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uchiyamagumi\Desktop\"/>
    </mc:Choice>
  </mc:AlternateContent>
  <bookViews>
    <workbookView xWindow="-120" yWindow="-120" windowWidth="20730" windowHeight="11040" activeTab="1"/>
  </bookViews>
  <sheets>
    <sheet name="説明" sheetId="3" r:id="rId1"/>
    <sheet name="入力画面" sheetId="1" r:id="rId2"/>
    <sheet name="出力用紙" sheetId="2" r:id="rId3"/>
  </sheets>
  <definedNames>
    <definedName name="_xlnm.Print_Area" localSheetId="2">出力用紙!$A$1:$AK$86</definedName>
    <definedName name="_xlnm.Print_Area" localSheetId="0">説明!$A$1:$I$54</definedName>
  </definedNames>
  <calcPr calcId="152511"/>
</workbook>
</file>

<file path=xl/calcChain.xml><?xml version="1.0" encoding="utf-8"?>
<calcChain xmlns="http://schemas.openxmlformats.org/spreadsheetml/2006/main">
  <c r="AD70" i="2" l="1"/>
  <c r="Y70" i="2"/>
  <c r="AD26" i="2"/>
  <c r="Y26" i="2"/>
  <c r="H66" i="2"/>
  <c r="H75" i="2"/>
  <c r="E14" i="1"/>
  <c r="F77" i="2"/>
  <c r="F33" i="2"/>
  <c r="H31" i="2"/>
  <c r="H79" i="2"/>
  <c r="AF26" i="2"/>
  <c r="Y9" i="2"/>
  <c r="Y53" i="2"/>
  <c r="V26" i="2"/>
  <c r="AA26" i="2"/>
  <c r="Y28" i="2"/>
  <c r="AD28" i="2"/>
  <c r="H68" i="2" l="1"/>
  <c r="H70" i="2" s="1"/>
  <c r="AF70" i="2"/>
  <c r="AF49" i="2" l="1"/>
  <c r="AC49" i="2"/>
  <c r="Y72" i="2"/>
  <c r="AD72" i="2"/>
  <c r="AA70" i="2"/>
  <c r="V70" i="2"/>
  <c r="W65" i="2"/>
  <c r="W63" i="2"/>
  <c r="W61" i="2"/>
  <c r="W59" i="2"/>
  <c r="Y57" i="2"/>
  <c r="F60" i="2"/>
  <c r="F58" i="2"/>
  <c r="H35" i="2"/>
  <c r="H22" i="2"/>
  <c r="W21" i="2"/>
  <c r="W19" i="2"/>
  <c r="W17" i="2"/>
  <c r="W15" i="2"/>
  <c r="F16" i="2"/>
  <c r="Y13" i="2"/>
  <c r="F14" i="2"/>
  <c r="AF5" i="2"/>
  <c r="AC5" i="2"/>
  <c r="E17" i="1" l="1"/>
  <c r="H77" i="2"/>
  <c r="H24" i="2"/>
  <c r="H26" i="2" s="1"/>
  <c r="H33" i="2"/>
  <c r="E19" i="1" l="1"/>
  <c r="H81" i="2"/>
  <c r="H37" i="2"/>
  <c r="H83" i="2" l="1"/>
  <c r="H85" i="2" s="1"/>
  <c r="H39" i="2"/>
  <c r="H41" i="2" s="1"/>
</calcChain>
</file>

<file path=xl/comments1.xml><?xml version="1.0" encoding="utf-8"?>
<comments xmlns="http://schemas.openxmlformats.org/spreadsheetml/2006/main">
  <authors>
    <author>uchiyamagumi</author>
  </authors>
  <commentList>
    <comment ref="E3" authorId="0" shapeId="0">
      <text>
        <r>
          <rPr>
            <sz val="9"/>
            <color indexed="12"/>
            <rFont val="AR P丸ゴシック体M"/>
            <family val="3"/>
            <charset val="128"/>
          </rPr>
          <t>注文書の注文番号を　入力してください。</t>
        </r>
      </text>
    </comment>
    <comment ref="E5" authorId="0" shapeId="0">
      <text>
        <r>
          <rPr>
            <sz val="9"/>
            <color indexed="12"/>
            <rFont val="AR P丸ゴシック体M"/>
            <family val="3"/>
            <charset val="128"/>
          </rPr>
          <t>注文書の取引先コードを入力してください。</t>
        </r>
        <r>
          <rPr>
            <sz val="9"/>
            <color indexed="81"/>
            <rFont val="ＭＳ Ｐゴシック"/>
            <family val="3"/>
            <charset val="128"/>
          </rPr>
          <t xml:space="preserve">
</t>
        </r>
      </text>
    </comment>
    <comment ref="O8" authorId="0" shapeId="0">
      <text>
        <r>
          <rPr>
            <sz val="12"/>
            <color indexed="81"/>
            <rFont val="ＭＳ Ｐゴシック"/>
            <family val="3"/>
            <charset val="128"/>
          </rPr>
          <t>白抜きセルに入力すると「請求書」に
自動で転記されます。
入力中、計算式にミスがございましたら　</t>
        </r>
        <r>
          <rPr>
            <sz val="12"/>
            <color indexed="10"/>
            <rFont val="ＭＳ Ｐゴシック"/>
            <family val="3"/>
            <charset val="128"/>
          </rPr>
          <t>「校閲」「シート保護の解除」</t>
        </r>
        <r>
          <rPr>
            <sz val="12"/>
            <color indexed="81"/>
            <rFont val="ＭＳ Ｐゴシック"/>
            <family val="3"/>
            <charset val="128"/>
          </rPr>
          <t>で手入力で修正をお願い致します。</t>
        </r>
      </text>
    </comment>
    <comment ref="C14" authorId="0" shapeId="0">
      <text>
        <r>
          <rPr>
            <sz val="9"/>
            <color indexed="12"/>
            <rFont val="AR P丸ゴシック体M"/>
            <family val="3"/>
            <charset val="128"/>
          </rPr>
          <t>９０％または１００％を
[</t>
        </r>
        <r>
          <rPr>
            <sz val="8"/>
            <color indexed="12"/>
            <rFont val="AR P丸ゴシック体M"/>
            <family val="3"/>
            <charset val="128"/>
          </rPr>
          <t>▼</t>
        </r>
        <r>
          <rPr>
            <sz val="9"/>
            <color indexed="12"/>
            <rFont val="AR P丸ゴシック体M"/>
            <family val="3"/>
            <charset val="128"/>
          </rPr>
          <t>]から選んで押してください。</t>
        </r>
        <r>
          <rPr>
            <sz val="9"/>
            <color indexed="81"/>
            <rFont val="ＭＳ Ｐゴシック"/>
            <family val="3"/>
            <charset val="128"/>
          </rPr>
          <t xml:space="preserve">
</t>
        </r>
      </text>
    </comment>
    <comment ref="L21" authorId="0" shapeId="0">
      <text>
        <r>
          <rPr>
            <sz val="9"/>
            <color indexed="12"/>
            <rFont val="MS P ゴシック"/>
            <family val="3"/>
            <charset val="128"/>
          </rPr>
          <t>銀行または信用金庫を
[▼]から選んで押してください。</t>
        </r>
      </text>
    </comment>
    <comment ref="L22" authorId="0" shapeId="0">
      <text>
        <r>
          <rPr>
            <sz val="9"/>
            <color indexed="81"/>
            <rFont val="MS P ゴシック"/>
            <family val="3"/>
            <charset val="128"/>
          </rPr>
          <t xml:space="preserve">
</t>
        </r>
        <r>
          <rPr>
            <sz val="9"/>
            <color indexed="12"/>
            <rFont val="MS P ゴシック"/>
            <family val="3"/>
            <charset val="128"/>
          </rPr>
          <t>店または支店を[▼]から選んで押してください。</t>
        </r>
      </text>
    </comment>
    <comment ref="E23" authorId="0" shapeId="0">
      <text>
        <r>
          <rPr>
            <sz val="9"/>
            <color indexed="12"/>
            <rFont val="AR P丸ゴシック体M"/>
            <family val="3"/>
            <charset val="128"/>
          </rPr>
          <t xml:space="preserve">普通または当座を
[▼]から選んで押してください。
</t>
        </r>
      </text>
    </comment>
  </commentList>
</comments>
</file>

<file path=xl/comments2.xml><?xml version="1.0" encoding="utf-8"?>
<comments xmlns="http://schemas.openxmlformats.org/spreadsheetml/2006/main">
  <authors>
    <author>watanabe</author>
  </authors>
  <commentList>
    <comment ref="AK5" authorId="0" shapeId="0">
      <text>
        <r>
          <rPr>
            <sz val="12"/>
            <color indexed="81"/>
            <rFont val="ＭＳ Ｐゴシック"/>
            <family val="3"/>
            <charset val="128"/>
          </rPr>
          <t>この請求書は契約工事についてのみ御使用ください。
Ａ４で印刷し、
１枚目（控）を御社控とし、
２枚目（正）に必ず</t>
        </r>
        <r>
          <rPr>
            <sz val="12"/>
            <color indexed="10"/>
            <rFont val="ＭＳ Ｐゴシック"/>
            <family val="3"/>
            <charset val="128"/>
          </rPr>
          <t>社印を押印の上</t>
        </r>
        <r>
          <rPr>
            <sz val="12"/>
            <color indexed="81"/>
            <rFont val="ＭＳ Ｐゴシック"/>
            <family val="3"/>
            <charset val="128"/>
          </rPr>
          <t>、</t>
        </r>
        <r>
          <rPr>
            <sz val="12"/>
            <color indexed="10"/>
            <rFont val="ＭＳ Ｐゴシック"/>
            <family val="3"/>
            <charset val="128"/>
          </rPr>
          <t xml:space="preserve">翌月５日迄
</t>
        </r>
        <r>
          <rPr>
            <sz val="12"/>
            <color indexed="81"/>
            <rFont val="ＭＳ Ｐゴシック"/>
            <family val="3"/>
            <charset val="128"/>
          </rPr>
          <t xml:space="preserve">当社管理部に必着でご提出願います。
　　　　株式会社　内山組　　管理部
</t>
        </r>
        <r>
          <rPr>
            <sz val="9"/>
            <color indexed="81"/>
            <rFont val="ＭＳ Ｐゴシック"/>
            <family val="3"/>
            <charset val="128"/>
          </rPr>
          <t xml:space="preserve">
</t>
        </r>
      </text>
    </comment>
  </commentList>
</comments>
</file>

<file path=xl/sharedStrings.xml><?xml version="1.0" encoding="utf-8"?>
<sst xmlns="http://schemas.openxmlformats.org/spreadsheetml/2006/main" count="153" uniqueCount="103">
  <si>
    <t>請求月</t>
    <rPh sb="0" eb="1">
      <t>ショウ</t>
    </rPh>
    <rPh sb="1" eb="2">
      <t>モトム</t>
    </rPh>
    <rPh sb="2" eb="3">
      <t>ツキ</t>
    </rPh>
    <phoneticPr fontId="3"/>
  </si>
  <si>
    <t>年</t>
    <rPh sb="0" eb="1">
      <t>ネン</t>
    </rPh>
    <phoneticPr fontId="3"/>
  </si>
  <si>
    <t>月末日</t>
    <rPh sb="0" eb="1">
      <t>ガツ</t>
    </rPh>
    <rPh sb="1" eb="3">
      <t>マツジツ</t>
    </rPh>
    <phoneticPr fontId="3"/>
  </si>
  <si>
    <t>注文番号</t>
    <rPh sb="0" eb="1">
      <t>チュウ</t>
    </rPh>
    <rPh sb="1" eb="2">
      <t>ブン</t>
    </rPh>
    <rPh sb="2" eb="3">
      <t>バン</t>
    </rPh>
    <rPh sb="3" eb="4">
      <t>ゴウ</t>
    </rPh>
    <phoneticPr fontId="3"/>
  </si>
  <si>
    <t>取引先コード</t>
    <rPh sb="0" eb="2">
      <t>トリヒキ</t>
    </rPh>
    <rPh sb="2" eb="3">
      <t>サキ</t>
    </rPh>
    <phoneticPr fontId="3"/>
  </si>
  <si>
    <t>工事名</t>
    <rPh sb="0" eb="1">
      <t>コウ</t>
    </rPh>
    <rPh sb="1" eb="2">
      <t>コト</t>
    </rPh>
    <rPh sb="2" eb="3">
      <t>メイ</t>
    </rPh>
    <phoneticPr fontId="3"/>
  </si>
  <si>
    <t>住所</t>
    <rPh sb="0" eb="2">
      <t>ジュウショ</t>
    </rPh>
    <phoneticPr fontId="3"/>
  </si>
  <si>
    <t>貴社名</t>
    <rPh sb="0" eb="2">
      <t>キシャ</t>
    </rPh>
    <rPh sb="2" eb="3">
      <t>メイ</t>
    </rPh>
    <phoneticPr fontId="3"/>
  </si>
  <si>
    <t>ＴＥＬ</t>
    <phoneticPr fontId="3"/>
  </si>
  <si>
    <t>円</t>
    <rPh sb="0" eb="1">
      <t>エン</t>
    </rPh>
    <phoneticPr fontId="3"/>
  </si>
  <si>
    <t>（原則として90％万単位）</t>
    <phoneticPr fontId="3"/>
  </si>
  <si>
    <t>円</t>
    <phoneticPr fontId="3"/>
  </si>
  <si>
    <t>振込先</t>
    <rPh sb="0" eb="1">
      <t>フ</t>
    </rPh>
    <rPh sb="1" eb="2">
      <t>コ</t>
    </rPh>
    <rPh sb="2" eb="3">
      <t>サキ</t>
    </rPh>
    <phoneticPr fontId="3"/>
  </si>
  <si>
    <t>支店名</t>
    <rPh sb="0" eb="3">
      <t>シテンメイ</t>
    </rPh>
    <phoneticPr fontId="3"/>
  </si>
  <si>
    <t>口座番号</t>
    <rPh sb="0" eb="2">
      <t>コウザ</t>
    </rPh>
    <rPh sb="2" eb="4">
      <t>バンゴウ</t>
    </rPh>
    <phoneticPr fontId="3"/>
  </si>
  <si>
    <t>口座名義</t>
    <rPh sb="0" eb="2">
      <t>コウザ</t>
    </rPh>
    <rPh sb="2" eb="4">
      <t>メイギ</t>
    </rPh>
    <phoneticPr fontId="3"/>
  </si>
  <si>
    <t>下記の通り請求いたします。</t>
    <rPh sb="0" eb="2">
      <t>カキ</t>
    </rPh>
    <rPh sb="3" eb="4">
      <t>トオ</t>
    </rPh>
    <rPh sb="5" eb="7">
      <t>セイキュウ</t>
    </rPh>
    <phoneticPr fontId="3"/>
  </si>
  <si>
    <t>注文書番号</t>
    <rPh sb="0" eb="3">
      <t>チュウモンショ</t>
    </rPh>
    <rPh sb="3" eb="5">
      <t>バンゴウ</t>
    </rPh>
    <phoneticPr fontId="3"/>
  </si>
  <si>
    <t>税抜契約額</t>
    <rPh sb="0" eb="1">
      <t>ゼイ</t>
    </rPh>
    <rPh sb="1" eb="2">
      <t>ヌ</t>
    </rPh>
    <rPh sb="2" eb="3">
      <t>ケイ</t>
    </rPh>
    <rPh sb="3" eb="4">
      <t>ヤク</t>
    </rPh>
    <rPh sb="4" eb="5">
      <t>ガク</t>
    </rPh>
    <phoneticPr fontId="3"/>
  </si>
  <si>
    <t>税抜累計出来高</t>
    <rPh sb="0" eb="1">
      <t>ゼイ</t>
    </rPh>
    <rPh sb="1" eb="2">
      <t>ヌ</t>
    </rPh>
    <rPh sb="2" eb="4">
      <t>ルイケイ</t>
    </rPh>
    <rPh sb="4" eb="7">
      <t>デキダカ</t>
    </rPh>
    <phoneticPr fontId="3"/>
  </si>
  <si>
    <t>（原則として９０％万単位）</t>
    <rPh sb="1" eb="3">
      <t>ゲンソク</t>
    </rPh>
    <rPh sb="9" eb="12">
      <t>マンタンイ</t>
    </rPh>
    <phoneticPr fontId="3"/>
  </si>
  <si>
    <t>前回迄受領額</t>
    <rPh sb="0" eb="2">
      <t>ゼンカイ</t>
    </rPh>
    <rPh sb="2" eb="3">
      <t>マデ</t>
    </rPh>
    <rPh sb="3" eb="5">
      <t>ズリョウ</t>
    </rPh>
    <rPh sb="5" eb="6">
      <t>ガク</t>
    </rPh>
    <phoneticPr fontId="3"/>
  </si>
  <si>
    <t>名義</t>
    <rPh sb="0" eb="2">
      <t>メイギ</t>
    </rPh>
    <phoneticPr fontId="3"/>
  </si>
  <si>
    <t>〈注意事項〉</t>
    <rPh sb="1" eb="3">
      <t>チュウイ</t>
    </rPh>
    <rPh sb="3" eb="5">
      <t>ジコウ</t>
    </rPh>
    <phoneticPr fontId="3"/>
  </si>
  <si>
    <t>１．当用紙は契約分専用請求書です。</t>
    <rPh sb="2" eb="3">
      <t>トウ</t>
    </rPh>
    <rPh sb="3" eb="5">
      <t>ヨウシ</t>
    </rPh>
    <rPh sb="6" eb="8">
      <t>ケイヤク</t>
    </rPh>
    <rPh sb="8" eb="9">
      <t>ブン</t>
    </rPh>
    <rPh sb="9" eb="11">
      <t>センヨウ</t>
    </rPh>
    <rPh sb="11" eb="14">
      <t>セイキュウショ</t>
    </rPh>
    <phoneticPr fontId="3"/>
  </si>
  <si>
    <t>２．請求書は2部複写となっております。（正）を提出してください。</t>
    <rPh sb="2" eb="5">
      <t>セイキュウショ</t>
    </rPh>
    <rPh sb="7" eb="8">
      <t>ブ</t>
    </rPh>
    <rPh sb="8" eb="10">
      <t>フクシャ</t>
    </rPh>
    <rPh sb="20" eb="21">
      <t>セイ</t>
    </rPh>
    <rPh sb="23" eb="25">
      <t>テイシュツ</t>
    </rPh>
    <phoneticPr fontId="3"/>
  </si>
  <si>
    <t>　　株式会社　内　山　組　　御中</t>
    <rPh sb="2" eb="4">
      <t>カブシキ</t>
    </rPh>
    <rPh sb="4" eb="6">
      <t>カイシャ</t>
    </rPh>
    <rPh sb="7" eb="8">
      <t>ナイ</t>
    </rPh>
    <rPh sb="9" eb="10">
      <t>ヤマ</t>
    </rPh>
    <rPh sb="11" eb="12">
      <t>クミ</t>
    </rPh>
    <rPh sb="14" eb="16">
      <t>オンチュウ</t>
    </rPh>
    <phoneticPr fontId="3"/>
  </si>
  <si>
    <t>請求日</t>
    <rPh sb="0" eb="3">
      <t>セイキュウビ</t>
    </rPh>
    <phoneticPr fontId="3"/>
  </si>
  <si>
    <t>月</t>
    <rPh sb="0" eb="1">
      <t>ガツ</t>
    </rPh>
    <phoneticPr fontId="3"/>
  </si>
  <si>
    <t>末</t>
    <rPh sb="0" eb="1">
      <t>マツ</t>
    </rPh>
    <phoneticPr fontId="3"/>
  </si>
  <si>
    <t>工　事　名</t>
    <rPh sb="0" eb="1">
      <t>コウ</t>
    </rPh>
    <rPh sb="2" eb="3">
      <t>コト</t>
    </rPh>
    <rPh sb="4" eb="5">
      <t>メイ</t>
    </rPh>
    <phoneticPr fontId="3"/>
  </si>
  <si>
    <t>住　所</t>
    <rPh sb="0" eb="1">
      <t>ジュウ</t>
    </rPh>
    <rPh sb="2" eb="3">
      <t>ショ</t>
    </rPh>
    <phoneticPr fontId="3"/>
  </si>
  <si>
    <t>氏　名</t>
    <rPh sb="0" eb="1">
      <t>シ</t>
    </rPh>
    <rPh sb="2" eb="3">
      <t>メイ</t>
    </rPh>
    <phoneticPr fontId="3"/>
  </si>
  <si>
    <t>契　約</t>
    <rPh sb="0" eb="1">
      <t>チギリ</t>
    </rPh>
    <rPh sb="2" eb="3">
      <t>ヤク</t>
    </rPh>
    <phoneticPr fontId="3"/>
  </si>
  <si>
    <t>今　回　請　求</t>
    <rPh sb="0" eb="1">
      <t>イマ</t>
    </rPh>
    <rPh sb="2" eb="3">
      <t>カイ</t>
    </rPh>
    <rPh sb="4" eb="5">
      <t>ショウ</t>
    </rPh>
    <rPh sb="6" eb="7">
      <t>モトム</t>
    </rPh>
    <phoneticPr fontId="3"/>
  </si>
  <si>
    <t>預金</t>
    <rPh sb="0" eb="2">
      <t>ヨキン</t>
    </rPh>
    <phoneticPr fontId="3"/>
  </si>
  <si>
    <t>振込先</t>
    <rPh sb="0" eb="2">
      <t>フリコミ</t>
    </rPh>
    <rPh sb="2" eb="3">
      <t>サキ</t>
    </rPh>
    <phoneticPr fontId="3"/>
  </si>
  <si>
    <t>３．請求書の締切日は毎月末日とし、提出は翌月５日迄に管理部宛に必着と</t>
    <rPh sb="2" eb="5">
      <t>セイキュウショ</t>
    </rPh>
    <rPh sb="6" eb="9">
      <t>シメキリビ</t>
    </rPh>
    <rPh sb="10" eb="12">
      <t>マイツキ</t>
    </rPh>
    <rPh sb="12" eb="13">
      <t>マツ</t>
    </rPh>
    <rPh sb="13" eb="14">
      <t>ヒ</t>
    </rPh>
    <rPh sb="17" eb="19">
      <t>テイシュツ</t>
    </rPh>
    <rPh sb="20" eb="21">
      <t>ヨク</t>
    </rPh>
    <rPh sb="21" eb="22">
      <t>ツキ</t>
    </rPh>
    <rPh sb="23" eb="24">
      <t>ヒ</t>
    </rPh>
    <rPh sb="24" eb="25">
      <t>マデ</t>
    </rPh>
    <rPh sb="26" eb="28">
      <t>カンリ</t>
    </rPh>
    <rPh sb="28" eb="29">
      <t>ブ</t>
    </rPh>
    <rPh sb="29" eb="30">
      <t>アテ</t>
    </rPh>
    <rPh sb="31" eb="33">
      <t>ヒッチャク</t>
    </rPh>
    <phoneticPr fontId="3"/>
  </si>
  <si>
    <t>原則として毎月末日です。但し、金融機関休日の場合は前営業日となります。</t>
  </si>
  <si>
    <t>６．注文書Ｎｏ．は、当社から注文書が発行されている場合、必ずその注文番号を</t>
    <rPh sb="2" eb="5">
      <t>チュウモンショ</t>
    </rPh>
    <rPh sb="10" eb="12">
      <t>トウシャ</t>
    </rPh>
    <rPh sb="14" eb="17">
      <t>チュウモンショ</t>
    </rPh>
    <rPh sb="18" eb="20">
      <t>ハッコウ</t>
    </rPh>
    <rPh sb="25" eb="27">
      <t>バアイ</t>
    </rPh>
    <rPh sb="28" eb="29">
      <t>カナラ</t>
    </rPh>
    <rPh sb="32" eb="34">
      <t>チュウモン</t>
    </rPh>
    <rPh sb="34" eb="36">
      <t>バンゴウ</t>
    </rPh>
    <phoneticPr fontId="3"/>
  </si>
  <si>
    <t>します。提出が遅れますと、翌月扱いとなりますので御注意下さい。支払日は、</t>
    <phoneticPr fontId="3"/>
  </si>
  <si>
    <t>代表者氏名</t>
    <rPh sb="0" eb="2">
      <t>ダイヒョウ</t>
    </rPh>
    <rPh sb="2" eb="3">
      <t>シャ</t>
    </rPh>
    <rPh sb="3" eb="5">
      <t>シメイ</t>
    </rPh>
    <phoneticPr fontId="3"/>
  </si>
  <si>
    <t>工事番号</t>
    <rPh sb="0" eb="2">
      <t>コウジ</t>
    </rPh>
    <rPh sb="2" eb="4">
      <t>バンゴウ</t>
    </rPh>
    <phoneticPr fontId="3"/>
  </si>
  <si>
    <t>部　　長</t>
    <rPh sb="0" eb="1">
      <t>ブ</t>
    </rPh>
    <rPh sb="3" eb="4">
      <t>チョウ</t>
    </rPh>
    <phoneticPr fontId="3"/>
  </si>
  <si>
    <t>担　　当</t>
    <rPh sb="0" eb="1">
      <t>タン</t>
    </rPh>
    <rPh sb="3" eb="4">
      <t>トウ</t>
    </rPh>
    <phoneticPr fontId="3"/>
  </si>
  <si>
    <t>受　　付</t>
    <rPh sb="0" eb="1">
      <t>ウケ</t>
    </rPh>
    <rPh sb="3" eb="4">
      <t>ヅケ</t>
    </rPh>
    <phoneticPr fontId="3"/>
  </si>
  <si>
    <t>日</t>
    <rPh sb="0" eb="1">
      <t>ヒ</t>
    </rPh>
    <phoneticPr fontId="3"/>
  </si>
  <si>
    <t>　請　　　　求　　　　書　　　　（正）　</t>
    <rPh sb="1" eb="2">
      <t>ショウ</t>
    </rPh>
    <rPh sb="6" eb="7">
      <t>モトム</t>
    </rPh>
    <rPh sb="11" eb="12">
      <t>ショ</t>
    </rPh>
    <rPh sb="17" eb="18">
      <t>セイ</t>
    </rPh>
    <phoneticPr fontId="3"/>
  </si>
  <si>
    <t>　請　　　　求　　　　書　　　　（控）　</t>
    <rPh sb="1" eb="2">
      <t>ショウ</t>
    </rPh>
    <rPh sb="6" eb="7">
      <t>モトム</t>
    </rPh>
    <rPh sb="11" eb="12">
      <t>ショ</t>
    </rPh>
    <rPh sb="17" eb="18">
      <t>ヒカ</t>
    </rPh>
    <phoneticPr fontId="3"/>
  </si>
  <si>
    <t>㊞</t>
    <phoneticPr fontId="3"/>
  </si>
  <si>
    <t>代表者</t>
    <rPh sb="0" eb="1">
      <t>ダイ</t>
    </rPh>
    <rPh sb="1" eb="2">
      <t>オモテ</t>
    </rPh>
    <rPh sb="2" eb="3">
      <t>シャ</t>
    </rPh>
    <phoneticPr fontId="3"/>
  </si>
  <si>
    <t>電  話</t>
    <rPh sb="0" eb="1">
      <t>デン</t>
    </rPh>
    <rPh sb="3" eb="4">
      <t>ハナシ</t>
    </rPh>
    <phoneticPr fontId="3"/>
  </si>
  <si>
    <t>弊社指定請求書について</t>
    <rPh sb="0" eb="2">
      <t>ヘイシャ</t>
    </rPh>
    <rPh sb="2" eb="4">
      <t>シテイ</t>
    </rPh>
    <rPh sb="4" eb="7">
      <t>セイキュウショ</t>
    </rPh>
    <phoneticPr fontId="3"/>
  </si>
  <si>
    <t>①．　請負工事（契約を交わした工事）のみの請求にお使いください。　</t>
    <rPh sb="3" eb="5">
      <t>ウケオイ</t>
    </rPh>
    <rPh sb="5" eb="7">
      <t>コウジ</t>
    </rPh>
    <rPh sb="8" eb="10">
      <t>ケイヤク</t>
    </rPh>
    <rPh sb="11" eb="12">
      <t>カ</t>
    </rPh>
    <rPh sb="15" eb="17">
      <t>コウジ</t>
    </rPh>
    <rPh sb="21" eb="23">
      <t>セイキュウ</t>
    </rPh>
    <rPh sb="25" eb="26">
      <t>ツカ</t>
    </rPh>
    <phoneticPr fontId="3"/>
  </si>
  <si>
    <t>②．　請求書の締切日は毎月末日とし、翌月５日までに管理部宛に必着とします。</t>
    <rPh sb="3" eb="6">
      <t>セイキュウショ</t>
    </rPh>
    <rPh sb="7" eb="9">
      <t>シメキリ</t>
    </rPh>
    <rPh sb="9" eb="10">
      <t>ヒ</t>
    </rPh>
    <rPh sb="11" eb="13">
      <t>マイツキ</t>
    </rPh>
    <rPh sb="13" eb="14">
      <t>マツ</t>
    </rPh>
    <rPh sb="14" eb="15">
      <t>ヒ</t>
    </rPh>
    <rPh sb="18" eb="19">
      <t>ヨク</t>
    </rPh>
    <rPh sb="19" eb="20">
      <t>ツキ</t>
    </rPh>
    <rPh sb="21" eb="22">
      <t>カ</t>
    </rPh>
    <rPh sb="25" eb="28">
      <t>カンリブ</t>
    </rPh>
    <rPh sb="28" eb="29">
      <t>ア</t>
    </rPh>
    <rPh sb="30" eb="32">
      <t>ヒッチャク</t>
    </rPh>
    <phoneticPr fontId="3"/>
  </si>
  <si>
    <t>株式会社　内山組　管理部</t>
    <rPh sb="0" eb="2">
      <t>カブシキ</t>
    </rPh>
    <rPh sb="2" eb="4">
      <t>カイシャ</t>
    </rPh>
    <rPh sb="5" eb="8">
      <t>ウチヤマグミ</t>
    </rPh>
    <rPh sb="9" eb="11">
      <t>カンリ</t>
    </rPh>
    <rPh sb="11" eb="12">
      <t>ブ</t>
    </rPh>
    <phoneticPr fontId="3"/>
  </si>
  <si>
    <t>　　但し、総出来高は弊社現場代理人または管理部より連絡がいくので、連絡がいき</t>
    <rPh sb="2" eb="3">
      <t>タダ</t>
    </rPh>
    <rPh sb="5" eb="6">
      <t>ソウ</t>
    </rPh>
    <rPh sb="6" eb="9">
      <t>デキダカ</t>
    </rPh>
    <rPh sb="10" eb="12">
      <t>ヘイシャ</t>
    </rPh>
    <rPh sb="12" eb="14">
      <t>ゲンバ</t>
    </rPh>
    <rPh sb="14" eb="17">
      <t>ダイリニン</t>
    </rPh>
    <rPh sb="20" eb="22">
      <t>カンリ</t>
    </rPh>
    <rPh sb="22" eb="23">
      <t>ブ</t>
    </rPh>
    <rPh sb="25" eb="27">
      <t>レンラク</t>
    </rPh>
    <rPh sb="33" eb="35">
      <t>レンラク</t>
    </rPh>
    <phoneticPr fontId="3"/>
  </si>
  <si>
    <t>　　ましたら速やかに提出願います。</t>
    <rPh sb="6" eb="7">
      <t>スミ</t>
    </rPh>
    <rPh sb="10" eb="12">
      <t>テイシュツ</t>
    </rPh>
    <rPh sb="12" eb="13">
      <t>ネガ</t>
    </rPh>
    <phoneticPr fontId="3"/>
  </si>
  <si>
    <t>　　請負工事以外は貴社の請求書で提出してください。</t>
    <rPh sb="2" eb="4">
      <t>ウケオイ</t>
    </rPh>
    <rPh sb="4" eb="6">
      <t>コウジ</t>
    </rPh>
    <rPh sb="6" eb="8">
      <t>イガイ</t>
    </rPh>
    <rPh sb="9" eb="11">
      <t>キシャ</t>
    </rPh>
    <rPh sb="12" eb="15">
      <t>セイキュウショ</t>
    </rPh>
    <rPh sb="16" eb="18">
      <t>テイシュツ</t>
    </rPh>
    <phoneticPr fontId="3"/>
  </si>
  <si>
    <t>　　　　　　　　　　　　　　　　　　　　　　　　　問い合わせ先</t>
    <rPh sb="25" eb="26">
      <t>ト</t>
    </rPh>
    <rPh sb="27" eb="28">
      <t>ア</t>
    </rPh>
    <rPh sb="30" eb="31">
      <t>サキ</t>
    </rPh>
    <phoneticPr fontId="3"/>
  </si>
  <si>
    <t>　　　　　　　　　　　　　　　　　　　　　　　　　℡　0254－53－4174</t>
    <phoneticPr fontId="3"/>
  </si>
  <si>
    <t>令和</t>
    <rPh sb="0" eb="2">
      <t>レイワ</t>
    </rPh>
    <phoneticPr fontId="3"/>
  </si>
  <si>
    <t>③．　【入力画面】シートを選び、入力してください。入力後、【出力用紙】シートから</t>
    <rPh sb="4" eb="6">
      <t>ニュウリョク</t>
    </rPh>
    <rPh sb="6" eb="8">
      <t>ガメン</t>
    </rPh>
    <rPh sb="13" eb="14">
      <t>エラ</t>
    </rPh>
    <rPh sb="16" eb="18">
      <t>ニュウリョク</t>
    </rPh>
    <rPh sb="25" eb="28">
      <t>ニュウリョクゴ</t>
    </rPh>
    <rPh sb="30" eb="32">
      <t>シュツリョク</t>
    </rPh>
    <rPh sb="32" eb="34">
      <t>ヨウシ</t>
    </rPh>
    <phoneticPr fontId="3"/>
  </si>
  <si>
    <t>　　印刷してください。（控）を貴社控えにし、（正）の方を弊社に提出してください。</t>
    <rPh sb="12" eb="13">
      <t>ヒカ</t>
    </rPh>
    <rPh sb="15" eb="17">
      <t>キシャ</t>
    </rPh>
    <rPh sb="17" eb="18">
      <t>ヒカ</t>
    </rPh>
    <rPh sb="23" eb="24">
      <t>セイ</t>
    </rPh>
    <rPh sb="26" eb="27">
      <t>ホウ</t>
    </rPh>
    <rPh sb="28" eb="30">
      <t>ヘイシャ</t>
    </rPh>
    <rPh sb="31" eb="33">
      <t>テイシュツ</t>
    </rPh>
    <phoneticPr fontId="3"/>
  </si>
  <si>
    <t>統括部長</t>
    <rPh sb="0" eb="2">
      <t>トウカツ</t>
    </rPh>
    <rPh sb="2" eb="4">
      <t>ブチョウ</t>
    </rPh>
    <phoneticPr fontId="3"/>
  </si>
  <si>
    <t>④．　指定請求書の様式は当社ホームページからダウンロードできます。</t>
    <rPh sb="3" eb="5">
      <t>シテイ</t>
    </rPh>
    <rPh sb="5" eb="8">
      <t>セイキュウショ</t>
    </rPh>
    <rPh sb="9" eb="11">
      <t>ヨウシキ</t>
    </rPh>
    <rPh sb="12" eb="14">
      <t>トウシャ</t>
    </rPh>
    <phoneticPr fontId="3"/>
  </si>
  <si>
    <t>適格請求書発行事業者登録番号</t>
    <rPh sb="0" eb="2">
      <t>テキカク</t>
    </rPh>
    <rPh sb="2" eb="5">
      <t>セイキュウショ</t>
    </rPh>
    <rPh sb="5" eb="7">
      <t>ハッコウ</t>
    </rPh>
    <rPh sb="7" eb="10">
      <t>ジギョウシャ</t>
    </rPh>
    <rPh sb="10" eb="14">
      <t>トウロクバンゴウ</t>
    </rPh>
    <phoneticPr fontId="3"/>
  </si>
  <si>
    <t>適格請求書発行登録番号</t>
    <rPh sb="0" eb="2">
      <t>テキカク</t>
    </rPh>
    <rPh sb="2" eb="5">
      <t>セイキュウショ</t>
    </rPh>
    <rPh sb="5" eb="7">
      <t>ハッコウ</t>
    </rPh>
    <rPh sb="7" eb="9">
      <t>トウロク</t>
    </rPh>
    <rPh sb="9" eb="11">
      <t>バンゴウ</t>
    </rPh>
    <phoneticPr fontId="3"/>
  </si>
  <si>
    <t>事業者登録番号</t>
    <rPh sb="0" eb="3">
      <t>ジギョウシャ</t>
    </rPh>
    <rPh sb="3" eb="5">
      <t>トウロク</t>
    </rPh>
    <rPh sb="5" eb="7">
      <t>バンゴウ</t>
    </rPh>
    <phoneticPr fontId="3"/>
  </si>
  <si>
    <t>A</t>
    <phoneticPr fontId="3"/>
  </si>
  <si>
    <t>B</t>
    <phoneticPr fontId="3"/>
  </si>
  <si>
    <t>C</t>
    <phoneticPr fontId="3"/>
  </si>
  <si>
    <t>契約額（A+B）</t>
    <rPh sb="0" eb="1">
      <t>チギリ</t>
    </rPh>
    <rPh sb="1" eb="2">
      <t>ヤク</t>
    </rPh>
    <rPh sb="2" eb="3">
      <t>ガク</t>
    </rPh>
    <phoneticPr fontId="3"/>
  </si>
  <si>
    <t>D</t>
    <phoneticPr fontId="3"/>
  </si>
  <si>
    <t>E</t>
    <phoneticPr fontId="3"/>
  </si>
  <si>
    <t>F</t>
    <phoneticPr fontId="3"/>
  </si>
  <si>
    <t>G</t>
    <phoneticPr fontId="3"/>
  </si>
  <si>
    <t>H</t>
    <phoneticPr fontId="3"/>
  </si>
  <si>
    <t>I</t>
    <phoneticPr fontId="3"/>
  </si>
  <si>
    <t>消費税額(A×10％）</t>
    <rPh sb="0" eb="1">
      <t>ケ</t>
    </rPh>
    <rPh sb="1" eb="2">
      <t>ヒ</t>
    </rPh>
    <rPh sb="2" eb="3">
      <t>ゼイ</t>
    </rPh>
    <rPh sb="3" eb="4">
      <t>ガク</t>
    </rPh>
    <phoneticPr fontId="3"/>
  </si>
  <si>
    <t>今回請求額計　　（G＋H）</t>
    <rPh sb="0" eb="2">
      <t>コンカイ</t>
    </rPh>
    <rPh sb="2" eb="4">
      <t>セイキュウ</t>
    </rPh>
    <rPh sb="4" eb="5">
      <t>ガク</t>
    </rPh>
    <rPh sb="5" eb="6">
      <t>ケイ</t>
    </rPh>
    <phoneticPr fontId="3"/>
  </si>
  <si>
    <t>今回税抜請求額　　　　</t>
    <rPh sb="0" eb="2">
      <t>コンカイ</t>
    </rPh>
    <rPh sb="2" eb="3">
      <t>ゼイ</t>
    </rPh>
    <rPh sb="3" eb="4">
      <t>ヌ</t>
    </rPh>
    <rPh sb="4" eb="6">
      <t>セイキュウ</t>
    </rPh>
    <rPh sb="6" eb="7">
      <t>ガク</t>
    </rPh>
    <phoneticPr fontId="3"/>
  </si>
  <si>
    <t>（E-F）</t>
  </si>
  <si>
    <t>今回請求消費税額　　</t>
    <rPh sb="0" eb="2">
      <t>コンカイ</t>
    </rPh>
    <rPh sb="2" eb="4">
      <t>セイキュウ</t>
    </rPh>
    <rPh sb="4" eb="7">
      <t>ショウヒゼイ</t>
    </rPh>
    <rPh sb="7" eb="8">
      <t>ガク</t>
    </rPh>
    <phoneticPr fontId="3"/>
  </si>
  <si>
    <t>（G×10％）</t>
  </si>
  <si>
    <t>（G×10％）</t>
    <phoneticPr fontId="3"/>
  </si>
  <si>
    <t>（G＋H）</t>
    <phoneticPr fontId="3"/>
  </si>
  <si>
    <t>Ａ.契約金額（税抜）</t>
    <rPh sb="2" eb="4">
      <t>ケイヤク</t>
    </rPh>
    <rPh sb="4" eb="6">
      <t>キンガク</t>
    </rPh>
    <rPh sb="7" eb="8">
      <t>ゼイ</t>
    </rPh>
    <rPh sb="8" eb="9">
      <t>ヌ</t>
    </rPh>
    <phoneticPr fontId="3"/>
  </si>
  <si>
    <t>D.累計出来高</t>
    <rPh sb="2" eb="4">
      <t>ルイケイ</t>
    </rPh>
    <rPh sb="4" eb="7">
      <t>デキダカ</t>
    </rPh>
    <phoneticPr fontId="3"/>
  </si>
  <si>
    <t>E．同上</t>
    <rPh sb="2" eb="4">
      <t>ドウジョウ</t>
    </rPh>
    <phoneticPr fontId="10"/>
  </si>
  <si>
    <t>F．前回迄請求額</t>
    <rPh sb="2" eb="4">
      <t>ゼンカイ</t>
    </rPh>
    <rPh sb="4" eb="5">
      <t>マデ</t>
    </rPh>
    <rPh sb="5" eb="7">
      <t>セイキュウ</t>
    </rPh>
    <rPh sb="7" eb="8">
      <t>ガク</t>
    </rPh>
    <phoneticPr fontId="3"/>
  </si>
  <si>
    <t>H.今回消費税</t>
    <rPh sb="2" eb="4">
      <t>コンカイ</t>
    </rPh>
    <rPh sb="4" eb="7">
      <t>ショウヒゼイ</t>
    </rPh>
    <phoneticPr fontId="3"/>
  </si>
  <si>
    <t>Ｇ.今回税抜請求額</t>
    <rPh sb="2" eb="4">
      <t>コンカイ</t>
    </rPh>
    <rPh sb="4" eb="6">
      <t>ゼイヌキ</t>
    </rPh>
    <rPh sb="6" eb="8">
      <t>セイキュウ</t>
    </rPh>
    <rPh sb="8" eb="9">
      <t>ガク</t>
    </rPh>
    <phoneticPr fontId="3"/>
  </si>
  <si>
    <t>（E-F）</t>
    <phoneticPr fontId="3"/>
  </si>
  <si>
    <t>７．事業者登録番号は適格請求書発行事業者の登録番号を入力してください。</t>
    <rPh sb="2" eb="5">
      <t>ジギョウシャ</t>
    </rPh>
    <rPh sb="5" eb="9">
      <t>トウロクバンゴウ</t>
    </rPh>
    <rPh sb="10" eb="17">
      <t>テキカクセイキュウショハッコウ</t>
    </rPh>
    <rPh sb="17" eb="20">
      <t>ジギョウシャ</t>
    </rPh>
    <rPh sb="21" eb="23">
      <t>トウロク</t>
    </rPh>
    <rPh sb="23" eb="25">
      <t>バンゴウ</t>
    </rPh>
    <rPh sb="26" eb="28">
      <t>ニュウリョク</t>
    </rPh>
    <phoneticPr fontId="3"/>
  </si>
  <si>
    <t>４．総出来高は当社現場代理人と打合せの上、入力してください。</t>
    <rPh sb="2" eb="3">
      <t>ソウ</t>
    </rPh>
    <rPh sb="3" eb="6">
      <t>デキダカ</t>
    </rPh>
    <rPh sb="7" eb="9">
      <t>トウシャ</t>
    </rPh>
    <rPh sb="9" eb="11">
      <t>ゲンバ</t>
    </rPh>
    <rPh sb="11" eb="14">
      <t>ダイリニン</t>
    </rPh>
    <rPh sb="15" eb="17">
      <t>ウチアワ</t>
    </rPh>
    <rPh sb="19" eb="20">
      <t>ウエ</t>
    </rPh>
    <rPh sb="21" eb="23">
      <t>ニュウリョク</t>
    </rPh>
    <phoneticPr fontId="3"/>
  </si>
  <si>
    <t>５．取引先コードは当社で指定したコード番号を入力して下さい。</t>
    <rPh sb="2" eb="4">
      <t>トリヒキ</t>
    </rPh>
    <rPh sb="4" eb="5">
      <t>サキ</t>
    </rPh>
    <rPh sb="9" eb="11">
      <t>トウシャ</t>
    </rPh>
    <rPh sb="12" eb="14">
      <t>シテイ</t>
    </rPh>
    <rPh sb="19" eb="21">
      <t>バンゴウ</t>
    </rPh>
    <rPh sb="22" eb="24">
      <t>ニュウリョク</t>
    </rPh>
    <rPh sb="26" eb="27">
      <t>クダ</t>
    </rPh>
    <phoneticPr fontId="3"/>
  </si>
  <si>
    <t>入力してください。</t>
    <rPh sb="0" eb="2">
      <t>ニュウリョク</t>
    </rPh>
    <phoneticPr fontId="3"/>
  </si>
  <si>
    <t>当座</t>
  </si>
  <si>
    <t>同上（D×</t>
    <rPh sb="0" eb="2">
      <t>ドウジョウ</t>
    </rPh>
    <phoneticPr fontId="3"/>
  </si>
  <si>
    <t>％）</t>
    <phoneticPr fontId="3"/>
  </si>
  <si>
    <t>店</t>
  </si>
  <si>
    <t>銀行</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</si>
</sst>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General&quot;%&quot;"/>
  </numFmts>
  <fonts count="31">
    <font>
      <sz val="11"/>
      <name val="ＭＳ Ｐゴシック"/>
      <family val="3"/>
      <charset val="128"/>
    </font>
    <font>
      <sz val="11"/>
      <name val="ＭＳ Ｐゴシック"/>
      <family val="3"/>
      <charset val="128"/>
    </font>
    <font>
      <sz val="14"/>
      <name val="ＭＳ Ｐ明朝"/>
      <family val="1"/>
      <charset val="128"/>
    </font>
    <font>
      <sz val="6"/>
      <name val="ＭＳ Ｐゴシック"/>
      <family val="3"/>
      <charset val="128"/>
    </font>
    <font>
      <b/>
      <sz val="14"/>
      <name val="ＭＳ Ｐゴシック"/>
      <family val="3"/>
      <charset val="128"/>
    </font>
    <font>
      <b/>
      <sz val="16"/>
      <name val="ＭＳ Ｐゴシック"/>
      <family val="3"/>
      <charset val="128"/>
    </font>
    <font>
      <b/>
      <sz val="12"/>
      <name val="ＭＳ Ｐ明朝"/>
      <family val="1"/>
      <charset val="128"/>
    </font>
    <font>
      <sz val="12"/>
      <name val="ＭＳ Ｐ明朝"/>
      <family val="1"/>
      <charset val="128"/>
    </font>
    <font>
      <sz val="11"/>
      <name val="ＭＳ Ｐ明朝"/>
      <family val="1"/>
      <charset val="128"/>
    </font>
    <font>
      <sz val="14"/>
      <color indexed="10"/>
      <name val="ＭＳ Ｐ明朝"/>
      <family val="1"/>
      <charset val="128"/>
    </font>
    <font>
      <sz val="6"/>
      <name val="ＭＳ Ｐ明朝"/>
      <family val="1"/>
      <charset val="128"/>
    </font>
    <font>
      <sz val="16"/>
      <name val="ＭＳ Ｐ明朝"/>
      <family val="1"/>
      <charset val="128"/>
    </font>
    <font>
      <sz val="12"/>
      <color indexed="81"/>
      <name val="ＭＳ Ｐゴシック"/>
      <family val="3"/>
      <charset val="128"/>
    </font>
    <font>
      <b/>
      <sz val="22"/>
      <name val="ＭＳ Ｐ明朝"/>
      <family val="1"/>
      <charset val="128"/>
    </font>
    <font>
      <b/>
      <sz val="18"/>
      <name val="ＭＳ Ｐ明朝"/>
      <family val="1"/>
      <charset val="128"/>
    </font>
    <font>
      <b/>
      <sz val="16"/>
      <name val="ＭＳ Ｐ明朝"/>
      <family val="1"/>
      <charset val="128"/>
    </font>
    <font>
      <sz val="10"/>
      <name val="ＭＳ Ｐ明朝"/>
      <family val="1"/>
      <charset val="128"/>
    </font>
    <font>
      <sz val="9"/>
      <name val="ＭＳ Ｐ明朝"/>
      <family val="1"/>
      <charset val="128"/>
    </font>
    <font>
      <sz val="8"/>
      <name val="ＭＳ Ｐ明朝"/>
      <family val="1"/>
      <charset val="128"/>
    </font>
    <font>
      <b/>
      <u/>
      <sz val="22"/>
      <name val="ＭＳ Ｐ明朝"/>
      <family val="1"/>
      <charset val="128"/>
    </font>
    <font>
      <b/>
      <sz val="14"/>
      <name val="ＭＳ Ｐ明朝"/>
      <family val="1"/>
      <charset val="128"/>
    </font>
    <font>
      <sz val="9"/>
      <color indexed="81"/>
      <name val="ＭＳ Ｐゴシック"/>
      <family val="3"/>
      <charset val="128"/>
    </font>
    <font>
      <sz val="12"/>
      <color indexed="10"/>
      <name val="ＭＳ Ｐゴシック"/>
      <family val="3"/>
      <charset val="128"/>
    </font>
    <font>
      <sz val="11"/>
      <name val="AR P丸ゴシック体M"/>
      <family val="3"/>
      <charset val="128"/>
    </font>
    <font>
      <sz val="9"/>
      <color indexed="12"/>
      <name val="AR P丸ゴシック体M"/>
      <family val="3"/>
      <charset val="128"/>
    </font>
    <font>
      <sz val="8"/>
      <color indexed="12"/>
      <name val="AR P丸ゴシック体M"/>
      <family val="3"/>
      <charset val="128"/>
    </font>
    <font>
      <i/>
      <u/>
      <sz val="18"/>
      <name val="AR P丸ゴシック体M"/>
      <family val="3"/>
      <charset val="128"/>
    </font>
    <font>
      <sz val="12"/>
      <name val="AR P丸ゴシック体M"/>
      <family val="3"/>
      <charset val="128"/>
    </font>
    <font>
      <sz val="16"/>
      <color rgb="FFFF0000"/>
      <name val="AR P丸ゴシック体M"/>
      <family val="3"/>
      <charset val="128"/>
    </font>
    <font>
      <sz val="9"/>
      <color indexed="81"/>
      <name val="MS P ゴシック"/>
      <family val="3"/>
      <charset val="128"/>
    </font>
    <font>
      <sz val="9"/>
      <color indexed="12"/>
      <name val="MS P ゴシック"/>
      <family val="3"/>
      <charset val="128"/>
    </font>
  </fonts>
  <fills count="7">
    <fill>
      <patternFill patternType="none"/>
    </fill>
    <fill>
      <patternFill patternType="gray125"/>
    </fill>
    <fill>
      <patternFill patternType="solid">
        <fgColor indexed="44"/>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4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8" fillId="0" borderId="0">
      <alignment vertical="center"/>
    </xf>
    <xf numFmtId="0" fontId="1" fillId="0" borderId="0"/>
  </cellStyleXfs>
  <cellXfs count="239">
    <xf numFmtId="0" fontId="0" fillId="0" borderId="0" xfId="0">
      <alignment vertical="center"/>
    </xf>
    <xf numFmtId="0" fontId="8" fillId="0" borderId="0" xfId="0" applyFont="1">
      <alignment vertical="center"/>
    </xf>
    <xf numFmtId="0" fontId="13" fillId="0" borderId="0" xfId="0" applyFont="1" applyAlignment="1">
      <alignment horizontal="center" vertical="center"/>
    </xf>
    <xf numFmtId="0" fontId="15" fillId="0" borderId="0" xfId="0" applyFont="1" applyAlignment="1">
      <alignment horizontal="center" vertical="center"/>
    </xf>
    <xf numFmtId="38" fontId="8" fillId="0" borderId="0" xfId="1" applyFont="1" applyAlignment="1">
      <alignment vertical="center"/>
    </xf>
    <xf numFmtId="38" fontId="11" fillId="0" borderId="0" xfId="1" applyFont="1" applyAlignment="1">
      <alignment vertical="center"/>
    </xf>
    <xf numFmtId="0" fontId="16" fillId="0" borderId="0" xfId="0" applyFont="1">
      <alignment vertical="center"/>
    </xf>
    <xf numFmtId="0" fontId="16" fillId="0" borderId="0" xfId="0" applyFont="1" applyAlignment="1">
      <alignment horizontal="left" vertical="center" indent="1"/>
    </xf>
    <xf numFmtId="38" fontId="8" fillId="0" borderId="0" xfId="1" applyFont="1" applyFill="1" applyAlignment="1">
      <alignment vertical="center"/>
    </xf>
    <xf numFmtId="38" fontId="11" fillId="0" borderId="0" xfId="1" applyFont="1" applyFill="1" applyAlignment="1">
      <alignment vertical="center"/>
    </xf>
    <xf numFmtId="0" fontId="23" fillId="0" borderId="0" xfId="0" applyFont="1">
      <alignment vertical="center"/>
    </xf>
    <xf numFmtId="0" fontId="27" fillId="0" borderId="0" xfId="0" applyFont="1">
      <alignment vertical="center"/>
    </xf>
    <xf numFmtId="0" fontId="2" fillId="4" borderId="23" xfId="3" applyFont="1" applyFill="1" applyBorder="1" applyAlignment="1">
      <alignment vertical="center"/>
    </xf>
    <xf numFmtId="0" fontId="2" fillId="4" borderId="24" xfId="3" applyFont="1" applyFill="1" applyBorder="1" applyAlignment="1">
      <alignment horizontal="distributed" vertical="center"/>
    </xf>
    <xf numFmtId="0" fontId="2" fillId="4" borderId="14" xfId="3" applyFont="1" applyFill="1" applyBorder="1" applyAlignment="1">
      <alignment horizontal="center" vertical="center"/>
    </xf>
    <xf numFmtId="0" fontId="2" fillId="4" borderId="0" xfId="3" applyFont="1" applyFill="1" applyAlignment="1">
      <alignment vertical="center"/>
    </xf>
    <xf numFmtId="0" fontId="2" fillId="4" borderId="26" xfId="3" applyFont="1" applyFill="1" applyBorder="1" applyAlignment="1">
      <alignment vertical="center"/>
    </xf>
    <xf numFmtId="0" fontId="2" fillId="4" borderId="13" xfId="3" applyFont="1" applyFill="1" applyBorder="1" applyAlignment="1">
      <alignment horizontal="distributed" vertical="center"/>
    </xf>
    <xf numFmtId="0" fontId="6" fillId="4" borderId="0" xfId="3" applyFont="1" applyFill="1" applyAlignment="1">
      <alignment vertical="center"/>
    </xf>
    <xf numFmtId="0" fontId="7" fillId="4" borderId="0" xfId="3" applyFont="1" applyFill="1" applyAlignment="1">
      <alignment vertical="center"/>
    </xf>
    <xf numFmtId="0" fontId="2" fillId="4" borderId="28" xfId="3" applyFont="1" applyFill="1" applyBorder="1" applyAlignment="1">
      <alignment vertical="center"/>
    </xf>
    <xf numFmtId="0" fontId="2" fillId="4" borderId="2" xfId="3" applyFont="1" applyFill="1" applyBorder="1" applyAlignment="1">
      <alignment horizontal="distributed" vertical="center"/>
    </xf>
    <xf numFmtId="0" fontId="2" fillId="4" borderId="30" xfId="3" applyFont="1" applyFill="1" applyBorder="1" applyAlignment="1">
      <alignment vertical="center"/>
    </xf>
    <xf numFmtId="0" fontId="2" fillId="4" borderId="8" xfId="3" applyFont="1" applyFill="1" applyBorder="1" applyAlignment="1">
      <alignment horizontal="distributed" vertical="center"/>
    </xf>
    <xf numFmtId="56" fontId="2" fillId="4" borderId="0" xfId="3" applyNumberFormat="1" applyFont="1" applyFill="1" applyAlignment="1">
      <alignment vertical="center"/>
    </xf>
    <xf numFmtId="0" fontId="2" fillId="4" borderId="13" xfId="2" applyFont="1" applyFill="1" applyBorder="1" applyAlignment="1">
      <alignment horizontal="distributed" vertical="center"/>
    </xf>
    <xf numFmtId="0" fontId="2" fillId="4" borderId="0" xfId="3" applyFont="1" applyFill="1" applyAlignment="1" applyProtection="1">
      <alignment vertical="center"/>
      <protection locked="0"/>
    </xf>
    <xf numFmtId="0" fontId="9" fillId="4" borderId="0" xfId="3" applyFont="1" applyFill="1" applyAlignment="1">
      <alignment vertical="center"/>
    </xf>
    <xf numFmtId="177" fontId="4" fillId="4" borderId="5" xfId="1" applyNumberFormat="1" applyFont="1" applyFill="1" applyBorder="1" applyAlignment="1" applyProtection="1">
      <alignment horizontal="center" vertical="center" wrapText="1"/>
      <protection locked="0"/>
    </xf>
    <xf numFmtId="0" fontId="2" fillId="4" borderId="2" xfId="2" applyFont="1" applyFill="1" applyBorder="1" applyAlignment="1">
      <alignment horizontal="center" vertical="center" wrapText="1"/>
    </xf>
    <xf numFmtId="0" fontId="2" fillId="4" borderId="8" xfId="2" applyFont="1" applyFill="1" applyBorder="1" applyAlignment="1">
      <alignment horizontal="center" vertical="center" wrapText="1"/>
    </xf>
    <xf numFmtId="0" fontId="28" fillId="4" borderId="0" xfId="3" applyFont="1" applyFill="1" applyAlignment="1">
      <alignment vertical="center"/>
    </xf>
    <xf numFmtId="0" fontId="2" fillId="4" borderId="32" xfId="3" applyFont="1" applyFill="1" applyBorder="1" applyAlignment="1">
      <alignment vertical="center"/>
    </xf>
    <xf numFmtId="0" fontId="2" fillId="4" borderId="33" xfId="2" applyFont="1" applyFill="1" applyBorder="1" applyAlignment="1">
      <alignment horizontal="distributed" vertical="center"/>
    </xf>
    <xf numFmtId="0" fontId="2" fillId="4" borderId="0" xfId="3" applyFont="1" applyFill="1" applyAlignment="1">
      <alignment horizontal="center" vertical="center"/>
    </xf>
    <xf numFmtId="0" fontId="11" fillId="4" borderId="0" xfId="3" applyFont="1" applyFill="1" applyAlignment="1">
      <alignment vertical="center"/>
    </xf>
    <xf numFmtId="0" fontId="2" fillId="4" borderId="0" xfId="0" applyFont="1" applyFill="1">
      <alignment vertical="center"/>
    </xf>
    <xf numFmtId="0" fontId="2" fillId="4" borderId="5" xfId="2" applyFont="1" applyFill="1" applyBorder="1" applyAlignment="1">
      <alignment horizontal="left" vertical="center" wrapText="1"/>
    </xf>
    <xf numFmtId="0" fontId="2" fillId="4" borderId="2" xfId="2" applyFont="1" applyFill="1" applyBorder="1">
      <alignment vertical="center"/>
    </xf>
    <xf numFmtId="0" fontId="2" fillId="4" borderId="8" xfId="2" applyFont="1" applyFill="1" applyBorder="1" applyAlignment="1">
      <alignment horizontal="distributed" vertical="center"/>
    </xf>
    <xf numFmtId="0" fontId="2" fillId="4" borderId="2" xfId="2" applyFont="1" applyFill="1" applyBorder="1" applyAlignment="1">
      <alignment horizontal="distributed" vertical="center"/>
    </xf>
    <xf numFmtId="0" fontId="17" fillId="0" borderId="5" xfId="0" applyFont="1" applyBorder="1">
      <alignment vertical="center"/>
    </xf>
    <xf numFmtId="0" fontId="17" fillId="0" borderId="2" xfId="0" applyFont="1" applyBorder="1">
      <alignment vertical="center"/>
    </xf>
    <xf numFmtId="0" fontId="26" fillId="3" borderId="0" xfId="0" applyFont="1" applyFill="1" applyAlignment="1">
      <alignment horizontal="center" vertical="center"/>
    </xf>
    <xf numFmtId="0" fontId="23" fillId="0" borderId="0" xfId="0" applyFont="1" applyAlignment="1">
      <alignment horizontal="left" vertical="center"/>
    </xf>
    <xf numFmtId="0" fontId="27" fillId="0" borderId="0" xfId="0" applyFont="1" applyAlignment="1">
      <alignment horizontal="right" vertical="center" indent="3"/>
    </xf>
    <xf numFmtId="0" fontId="27" fillId="0" borderId="0" xfId="0" applyFont="1" applyAlignment="1">
      <alignment horizontal="left" vertical="center"/>
    </xf>
    <xf numFmtId="0" fontId="2" fillId="4" borderId="26" xfId="3" applyFont="1" applyFill="1" applyBorder="1" applyAlignment="1">
      <alignment horizontal="center" vertical="center" shrinkToFit="1"/>
    </xf>
    <xf numFmtId="0" fontId="2" fillId="4" borderId="10" xfId="3" applyFont="1" applyFill="1" applyBorder="1" applyAlignment="1">
      <alignment horizontal="center" vertical="center" shrinkToFit="1"/>
    </xf>
    <xf numFmtId="0" fontId="2" fillId="4" borderId="13" xfId="3" applyFont="1" applyFill="1" applyBorder="1" applyAlignment="1">
      <alignment horizontal="center" vertical="center" shrinkToFit="1"/>
    </xf>
    <xf numFmtId="0" fontId="5" fillId="0" borderId="9" xfId="3" applyFont="1" applyBorder="1" applyAlignment="1" applyProtection="1">
      <alignment horizontal="left" vertical="center"/>
      <protection locked="0"/>
    </xf>
    <xf numFmtId="0" fontId="5" fillId="0" borderId="10" xfId="3" applyFont="1" applyBorder="1" applyAlignment="1" applyProtection="1">
      <alignment horizontal="left" vertical="center"/>
      <protection locked="0"/>
    </xf>
    <xf numFmtId="0" fontId="5" fillId="0" borderId="13" xfId="3" applyFont="1" applyBorder="1" applyAlignment="1" applyProtection="1">
      <alignment horizontal="left" vertical="center"/>
      <protection locked="0"/>
    </xf>
    <xf numFmtId="49" fontId="2" fillId="4" borderId="4" xfId="3" applyNumberFormat="1" applyFont="1" applyFill="1" applyBorder="1" applyAlignment="1">
      <alignment horizontal="center" vertical="center"/>
    </xf>
    <xf numFmtId="49" fontId="2" fillId="4" borderId="25" xfId="3" applyNumberFormat="1" applyFont="1" applyFill="1" applyBorder="1" applyAlignment="1">
      <alignment horizontal="center" vertical="center"/>
    </xf>
    <xf numFmtId="0" fontId="2" fillId="4" borderId="10" xfId="3" applyFont="1" applyFill="1" applyBorder="1" applyAlignment="1">
      <alignment horizontal="distributed" vertical="center"/>
    </xf>
    <xf numFmtId="49" fontId="2" fillId="4" borderId="9" xfId="3" applyNumberFormat="1" applyFont="1" applyFill="1" applyBorder="1" applyAlignment="1">
      <alignment horizontal="center" vertical="center"/>
    </xf>
    <xf numFmtId="49" fontId="2" fillId="4" borderId="27" xfId="3" applyNumberFormat="1" applyFont="1" applyFill="1" applyBorder="1" applyAlignment="1">
      <alignment horizontal="center" vertical="center"/>
    </xf>
    <xf numFmtId="0" fontId="2" fillId="4" borderId="3" xfId="3" applyFont="1" applyFill="1" applyBorder="1" applyAlignment="1">
      <alignment horizontal="distributed" vertical="center"/>
    </xf>
    <xf numFmtId="0" fontId="2" fillId="4" borderId="4" xfId="3" applyFont="1" applyFill="1" applyBorder="1" applyAlignment="1">
      <alignment horizontal="center" vertical="center"/>
    </xf>
    <xf numFmtId="0" fontId="2" fillId="4" borderId="24" xfId="3" applyFont="1" applyFill="1" applyBorder="1" applyAlignment="1">
      <alignment horizontal="center" vertical="center"/>
    </xf>
    <xf numFmtId="0" fontId="4" fillId="0" borderId="3" xfId="3" applyFont="1" applyBorder="1" applyAlignment="1" applyProtection="1">
      <alignment horizontal="center" vertical="center"/>
      <protection locked="0"/>
    </xf>
    <xf numFmtId="0" fontId="4" fillId="0" borderId="4" xfId="3" applyFont="1" applyBorder="1" applyAlignment="1" applyProtection="1">
      <alignment horizontal="center" vertical="center"/>
      <protection locked="0"/>
    </xf>
    <xf numFmtId="0" fontId="2" fillId="4" borderId="5" xfId="3" applyFont="1" applyFill="1" applyBorder="1" applyAlignment="1">
      <alignment horizontal="distributed" vertical="center"/>
    </xf>
    <xf numFmtId="0" fontId="2" fillId="4" borderId="7" xfId="3" applyFont="1" applyFill="1" applyBorder="1" applyAlignment="1">
      <alignment horizontal="distributed" vertical="center"/>
    </xf>
    <xf numFmtId="49" fontId="2" fillId="4" borderId="1" xfId="3" applyNumberFormat="1" applyFont="1" applyFill="1" applyBorder="1" applyAlignment="1">
      <alignment horizontal="center" vertical="center"/>
    </xf>
    <xf numFmtId="49" fontId="2" fillId="4" borderId="29" xfId="3" applyNumberFormat="1" applyFont="1" applyFill="1" applyBorder="1" applyAlignment="1">
      <alignment horizontal="center" vertical="center"/>
    </xf>
    <xf numFmtId="0" fontId="2" fillId="4" borderId="6" xfId="3" applyFont="1" applyFill="1" applyBorder="1" applyAlignment="1">
      <alignment horizontal="center" vertical="center"/>
    </xf>
    <xf numFmtId="0" fontId="2" fillId="4" borderId="31" xfId="3" applyFont="1" applyFill="1" applyBorder="1" applyAlignment="1">
      <alignment horizontal="center" vertical="center"/>
    </xf>
    <xf numFmtId="176" fontId="5" fillId="0" borderId="1" xfId="3" applyNumberFormat="1" applyFont="1" applyBorder="1" applyAlignment="1" applyProtection="1">
      <alignment horizontal="left" vertical="center" shrinkToFit="1"/>
      <protection locked="0"/>
    </xf>
    <xf numFmtId="176" fontId="5" fillId="0" borderId="5" xfId="3" applyNumberFormat="1" applyFont="1" applyBorder="1" applyAlignment="1" applyProtection="1">
      <alignment horizontal="left" vertical="center" shrinkToFit="1"/>
      <protection locked="0"/>
    </xf>
    <xf numFmtId="176" fontId="5" fillId="0" borderId="2" xfId="3" applyNumberFormat="1" applyFont="1" applyBorder="1" applyAlignment="1" applyProtection="1">
      <alignment horizontal="left" vertical="center" shrinkToFit="1"/>
      <protection locked="0"/>
    </xf>
    <xf numFmtId="176" fontId="5" fillId="0" borderId="6" xfId="3" applyNumberFormat="1" applyFont="1" applyBorder="1" applyAlignment="1" applyProtection="1">
      <alignment horizontal="left" vertical="center" shrinkToFit="1"/>
      <protection locked="0"/>
    </xf>
    <xf numFmtId="176" fontId="5" fillId="0" borderId="7" xfId="3" applyNumberFormat="1" applyFont="1" applyBorder="1" applyAlignment="1" applyProtection="1">
      <alignment horizontal="left" vertical="center" shrinkToFit="1"/>
      <protection locked="0"/>
    </xf>
    <xf numFmtId="176" fontId="5" fillId="0" borderId="8" xfId="3" applyNumberFormat="1" applyFont="1" applyBorder="1" applyAlignment="1" applyProtection="1">
      <alignment horizontal="left" vertical="center" shrinkToFit="1"/>
      <protection locked="0"/>
    </xf>
    <xf numFmtId="176" fontId="5" fillId="0" borderId="9" xfId="3" applyNumberFormat="1" applyFont="1" applyBorder="1" applyAlignment="1" applyProtection="1">
      <alignment vertical="center"/>
      <protection locked="0"/>
    </xf>
    <xf numFmtId="176" fontId="5" fillId="0" borderId="10" xfId="3" applyNumberFormat="1" applyFont="1" applyBorder="1" applyAlignment="1" applyProtection="1">
      <alignment vertical="center"/>
      <protection locked="0"/>
    </xf>
    <xf numFmtId="176" fontId="5" fillId="5" borderId="1" xfId="1" applyNumberFormat="1" applyFont="1" applyFill="1" applyBorder="1" applyAlignment="1" applyProtection="1">
      <alignment vertical="center"/>
      <protection locked="0"/>
    </xf>
    <xf numFmtId="176" fontId="5" fillId="5" borderId="5" xfId="1" applyNumberFormat="1" applyFont="1" applyFill="1" applyBorder="1" applyAlignment="1" applyProtection="1">
      <alignment vertical="center"/>
      <protection locked="0"/>
    </xf>
    <xf numFmtId="38" fontId="5" fillId="0" borderId="9" xfId="1" applyFont="1" applyFill="1" applyBorder="1" applyAlignment="1" applyProtection="1">
      <alignment vertical="center"/>
      <protection locked="0"/>
    </xf>
    <xf numFmtId="38" fontId="5" fillId="0" borderId="10" xfId="1" applyFont="1" applyFill="1" applyBorder="1" applyAlignment="1" applyProtection="1">
      <alignment vertical="center"/>
      <protection locked="0"/>
    </xf>
    <xf numFmtId="49" fontId="2" fillId="4" borderId="9" xfId="3" applyNumberFormat="1" applyFont="1" applyFill="1" applyBorder="1" applyAlignment="1" applyProtection="1">
      <alignment horizontal="center" vertical="center"/>
      <protection hidden="1"/>
    </xf>
    <xf numFmtId="49" fontId="2" fillId="4" borderId="27" xfId="3" applyNumberFormat="1" applyFont="1" applyFill="1" applyBorder="1" applyAlignment="1" applyProtection="1">
      <alignment horizontal="center" vertical="center"/>
      <protection hidden="1"/>
    </xf>
    <xf numFmtId="0" fontId="2" fillId="4" borderId="12" xfId="3" applyFont="1" applyFill="1" applyBorder="1" applyAlignment="1">
      <alignment horizontal="distributed" vertical="center"/>
    </xf>
    <xf numFmtId="38" fontId="5" fillId="0" borderId="11" xfId="1" applyFont="1" applyFill="1" applyBorder="1" applyAlignment="1" applyProtection="1">
      <alignment vertical="center"/>
      <protection locked="0"/>
    </xf>
    <xf numFmtId="38" fontId="5" fillId="0" borderId="12" xfId="1" applyFont="1" applyFill="1" applyBorder="1" applyAlignment="1" applyProtection="1">
      <alignment vertical="center"/>
      <protection locked="0"/>
    </xf>
    <xf numFmtId="49" fontId="2" fillId="4" borderId="11" xfId="3" applyNumberFormat="1" applyFont="1" applyFill="1" applyBorder="1" applyAlignment="1">
      <alignment horizontal="center" vertical="center"/>
    </xf>
    <xf numFmtId="49" fontId="2" fillId="4" borderId="34" xfId="3" applyNumberFormat="1" applyFont="1" applyFill="1" applyBorder="1" applyAlignment="1">
      <alignment horizontal="center" vertical="center"/>
    </xf>
    <xf numFmtId="38" fontId="5" fillId="0" borderId="13" xfId="1" applyFont="1" applyFill="1" applyBorder="1" applyAlignment="1" applyProtection="1">
      <alignment vertical="center"/>
      <protection locked="0"/>
    </xf>
    <xf numFmtId="49" fontId="5" fillId="6" borderId="9" xfId="1" applyNumberFormat="1" applyFont="1" applyFill="1" applyBorder="1" applyAlignment="1" applyProtection="1">
      <alignment horizontal="right" vertical="center"/>
      <protection locked="0"/>
    </xf>
    <xf numFmtId="49" fontId="5" fillId="6" borderId="10" xfId="1" applyNumberFormat="1" applyFont="1" applyFill="1" applyBorder="1" applyAlignment="1" applyProtection="1">
      <alignment horizontal="right" vertical="center"/>
      <protection locked="0"/>
    </xf>
    <xf numFmtId="49" fontId="5" fillId="6" borderId="13" xfId="1" applyNumberFormat="1" applyFont="1" applyFill="1" applyBorder="1" applyAlignment="1" applyProtection="1">
      <alignment horizontal="right" vertical="center"/>
      <protection locked="0"/>
    </xf>
    <xf numFmtId="49" fontId="2" fillId="4" borderId="9" xfId="1" applyNumberFormat="1" applyFont="1" applyFill="1" applyBorder="1" applyAlignment="1" applyProtection="1">
      <alignment horizontal="center" vertical="center"/>
    </xf>
    <xf numFmtId="49" fontId="2" fillId="4" borderId="27" xfId="1" applyNumberFormat="1" applyFont="1" applyFill="1" applyBorder="1" applyAlignment="1" applyProtection="1">
      <alignment horizontal="center" vertical="center"/>
    </xf>
    <xf numFmtId="0" fontId="2" fillId="4" borderId="7" xfId="3" applyFont="1" applyFill="1" applyBorder="1" applyAlignment="1">
      <alignment horizontal="center" vertical="center"/>
    </xf>
    <xf numFmtId="176" fontId="11" fillId="0" borderId="1" xfId="1" applyNumberFormat="1" applyFont="1" applyFill="1" applyBorder="1" applyAlignment="1" applyProtection="1">
      <alignment horizontal="right" vertical="center"/>
      <protection locked="0"/>
    </xf>
    <xf numFmtId="176" fontId="11" fillId="0" borderId="5" xfId="1" applyNumberFormat="1" applyFont="1" applyFill="1" applyBorder="1" applyAlignment="1" applyProtection="1">
      <alignment horizontal="right" vertical="center"/>
      <protection locked="0"/>
    </xf>
    <xf numFmtId="176" fontId="11" fillId="0" borderId="2" xfId="1" applyNumberFormat="1" applyFont="1" applyFill="1" applyBorder="1" applyAlignment="1" applyProtection="1">
      <alignment horizontal="right" vertical="center"/>
      <protection locked="0"/>
    </xf>
    <xf numFmtId="176" fontId="11" fillId="0" borderId="6" xfId="1" applyNumberFormat="1" applyFont="1" applyFill="1" applyBorder="1" applyAlignment="1" applyProtection="1">
      <alignment horizontal="right" vertical="center"/>
      <protection locked="0"/>
    </xf>
    <xf numFmtId="176" fontId="11" fillId="0" borderId="7" xfId="1" applyNumberFormat="1" applyFont="1" applyFill="1" applyBorder="1" applyAlignment="1" applyProtection="1">
      <alignment horizontal="right" vertical="center"/>
      <protection locked="0"/>
    </xf>
    <xf numFmtId="176" fontId="11" fillId="0" borderId="8" xfId="1" applyNumberFormat="1" applyFont="1" applyFill="1" applyBorder="1" applyAlignment="1" applyProtection="1">
      <alignment horizontal="right" vertical="center"/>
      <protection locked="0"/>
    </xf>
    <xf numFmtId="49" fontId="2" fillId="4" borderId="6" xfId="3" applyNumberFormat="1" applyFont="1" applyFill="1" applyBorder="1" applyAlignment="1">
      <alignment horizontal="center" vertical="center"/>
    </xf>
    <xf numFmtId="49" fontId="2" fillId="4" borderId="31" xfId="3" applyNumberFormat="1" applyFont="1" applyFill="1" applyBorder="1" applyAlignment="1">
      <alignment horizontal="center" vertical="center"/>
    </xf>
    <xf numFmtId="176" fontId="11" fillId="4" borderId="1" xfId="1" applyNumberFormat="1" applyFont="1" applyFill="1" applyBorder="1" applyAlignment="1" applyProtection="1">
      <alignment horizontal="right" vertical="center"/>
    </xf>
    <xf numFmtId="176" fontId="11" fillId="4" borderId="5" xfId="1" applyNumberFormat="1" applyFont="1" applyFill="1" applyBorder="1" applyAlignment="1" applyProtection="1">
      <alignment horizontal="right" vertical="center"/>
    </xf>
    <xf numFmtId="176" fontId="11" fillId="4" borderId="2" xfId="1" applyNumberFormat="1" applyFont="1" applyFill="1" applyBorder="1" applyAlignment="1" applyProtection="1">
      <alignment horizontal="right" vertical="center"/>
    </xf>
    <xf numFmtId="176" fontId="11" fillId="4" borderId="6" xfId="1" applyNumberFormat="1" applyFont="1" applyFill="1" applyBorder="1" applyAlignment="1" applyProtection="1">
      <alignment horizontal="right" vertical="center"/>
    </xf>
    <xf numFmtId="176" fontId="11" fillId="4" borderId="7" xfId="1" applyNumberFormat="1" applyFont="1" applyFill="1" applyBorder="1" applyAlignment="1" applyProtection="1">
      <alignment horizontal="right" vertical="center"/>
    </xf>
    <xf numFmtId="176" fontId="11" fillId="4" borderId="8" xfId="1" applyNumberFormat="1" applyFont="1" applyFill="1" applyBorder="1" applyAlignment="1" applyProtection="1">
      <alignment horizontal="right" vertical="center"/>
    </xf>
    <xf numFmtId="176" fontId="5" fillId="5" borderId="6" xfId="1" applyNumberFormat="1" applyFont="1" applyFill="1" applyBorder="1" applyAlignment="1" applyProtection="1">
      <alignment vertical="center"/>
      <protection locked="0"/>
    </xf>
    <xf numFmtId="176" fontId="5" fillId="5" borderId="7" xfId="1" applyNumberFormat="1" applyFont="1" applyFill="1" applyBorder="1" applyAlignment="1" applyProtection="1">
      <alignment vertical="center"/>
      <protection locked="0"/>
    </xf>
    <xf numFmtId="0" fontId="2" fillId="4" borderId="7" xfId="3" applyFont="1" applyFill="1" applyBorder="1" applyAlignment="1">
      <alignment horizontal="center" vertical="center" wrapText="1"/>
    </xf>
    <xf numFmtId="0" fontId="2" fillId="4" borderId="5" xfId="3" applyFont="1" applyFill="1" applyBorder="1" applyAlignment="1">
      <alignment horizontal="distributed" vertical="center" wrapText="1"/>
    </xf>
    <xf numFmtId="0" fontId="7" fillId="4" borderId="7" xfId="2" applyFont="1" applyFill="1" applyBorder="1" applyAlignment="1">
      <alignment horizontal="center" vertical="center" shrinkToFit="1"/>
    </xf>
    <xf numFmtId="176" fontId="5" fillId="0" borderId="9" xfId="1" applyNumberFormat="1" applyFont="1" applyFill="1" applyBorder="1" applyAlignment="1" applyProtection="1">
      <alignment vertical="center"/>
      <protection locked="0"/>
    </xf>
    <xf numFmtId="176" fontId="5" fillId="0" borderId="10" xfId="1" applyNumberFormat="1" applyFont="1" applyFill="1" applyBorder="1" applyAlignment="1" applyProtection="1">
      <alignment vertical="center"/>
      <protection locked="0"/>
    </xf>
    <xf numFmtId="0" fontId="16" fillId="0" borderId="18" xfId="0" applyFont="1" applyBorder="1" applyAlignment="1">
      <alignment horizontal="center" vertical="center"/>
    </xf>
    <xf numFmtId="38" fontId="6" fillId="0" borderId="18" xfId="0" applyNumberFormat="1" applyFont="1" applyBorder="1" applyAlignment="1">
      <alignment horizontal="center" vertical="center"/>
    </xf>
    <xf numFmtId="0" fontId="6" fillId="0" borderId="18" xfId="0" applyFont="1" applyBorder="1" applyAlignment="1">
      <alignment horizontal="center" vertical="center"/>
    </xf>
    <xf numFmtId="0" fontId="8" fillId="0" borderId="1" xfId="0" applyFont="1" applyBorder="1" applyAlignment="1">
      <alignment horizontal="distributed" vertical="center"/>
    </xf>
    <xf numFmtId="0" fontId="8" fillId="0" borderId="5" xfId="0" applyFont="1" applyBorder="1" applyAlignment="1">
      <alignment horizontal="distributed" vertical="center"/>
    </xf>
    <xf numFmtId="0" fontId="8" fillId="0" borderId="2" xfId="0" applyFont="1" applyBorder="1" applyAlignment="1">
      <alignment horizontal="distributed" vertical="center"/>
    </xf>
    <xf numFmtId="0" fontId="8" fillId="0" borderId="6" xfId="0" applyFont="1" applyBorder="1" applyAlignment="1">
      <alignment horizontal="distributed" vertical="center"/>
    </xf>
    <xf numFmtId="0" fontId="8" fillId="0" borderId="7" xfId="0" applyFont="1" applyBorder="1" applyAlignment="1">
      <alignment horizontal="distributed" vertical="center"/>
    </xf>
    <xf numFmtId="0" fontId="8" fillId="0" borderId="8" xfId="0" applyFont="1" applyBorder="1" applyAlignment="1">
      <alignment horizontal="distributed" vertical="center"/>
    </xf>
    <xf numFmtId="6" fontId="11" fillId="0" borderId="14" xfId="1" applyNumberFormat="1" applyFont="1" applyBorder="1" applyAlignment="1">
      <alignment horizontal="right" vertical="center"/>
    </xf>
    <xf numFmtId="6" fontId="11" fillId="0" borderId="16" xfId="1" applyNumberFormat="1" applyFont="1" applyBorder="1" applyAlignment="1">
      <alignment horizontal="right" vertical="center"/>
    </xf>
    <xf numFmtId="6" fontId="11" fillId="0" borderId="15" xfId="1" applyNumberFormat="1" applyFont="1" applyBorder="1" applyAlignment="1">
      <alignment horizontal="right" vertical="center"/>
    </xf>
    <xf numFmtId="6" fontId="11" fillId="0" borderId="17" xfId="1" applyNumberFormat="1" applyFont="1" applyBorder="1" applyAlignment="1">
      <alignment horizontal="right" vertical="center"/>
    </xf>
    <xf numFmtId="0" fontId="7" fillId="0" borderId="18" xfId="0" applyFont="1" applyBorder="1" applyAlignment="1">
      <alignment horizontal="center" vertical="center"/>
    </xf>
    <xf numFmtId="0" fontId="8" fillId="0" borderId="18" xfId="0" applyFont="1" applyBorder="1" applyAlignment="1">
      <alignment horizontal="center" vertical="center"/>
    </xf>
    <xf numFmtId="6" fontId="11" fillId="0" borderId="18" xfId="1" applyNumberFormat="1" applyFont="1" applyBorder="1" applyAlignment="1">
      <alignment horizontal="right" vertical="center"/>
    </xf>
    <xf numFmtId="6" fontId="11" fillId="0" borderId="22" xfId="1" applyNumberFormat="1" applyFont="1" applyBorder="1" applyAlignment="1">
      <alignment horizontal="right" vertical="center"/>
    </xf>
    <xf numFmtId="49" fontId="7" fillId="0" borderId="1" xfId="0" applyNumberFormat="1"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38" fontId="6" fillId="0" borderId="18" xfId="0" applyNumberFormat="1" applyFont="1" applyBorder="1" applyAlignment="1">
      <alignment horizontal="center" vertical="center" shrinkToFit="1"/>
    </xf>
    <xf numFmtId="0" fontId="8" fillId="2" borderId="18" xfId="0" applyFont="1" applyFill="1" applyBorder="1" applyAlignment="1">
      <alignment horizontal="center" vertical="center" textRotation="255"/>
    </xf>
    <xf numFmtId="0" fontId="8" fillId="0" borderId="0" xfId="0" applyFont="1" applyAlignment="1">
      <alignment horizontal="center" vertical="center"/>
    </xf>
    <xf numFmtId="0" fontId="7" fillId="0" borderId="0" xfId="0" applyFont="1" applyAlignment="1">
      <alignment horizontal="distributed"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8" fillId="2" borderId="9" xfId="0" applyFont="1" applyFill="1" applyBorder="1" applyAlignment="1">
      <alignment horizontal="center" vertical="center" textRotation="255"/>
    </xf>
    <xf numFmtId="0" fontId="18" fillId="0" borderId="6"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8" fillId="0" borderId="18" xfId="0" applyFont="1" applyBorder="1" applyAlignment="1">
      <alignment horizontal="distributed" vertical="center"/>
    </xf>
    <xf numFmtId="0" fontId="2" fillId="0" borderId="0" xfId="0" applyFont="1" applyAlignment="1">
      <alignment horizontal="center" vertical="center"/>
    </xf>
    <xf numFmtId="0" fontId="2" fillId="0" borderId="18" xfId="0" applyFont="1" applyBorder="1" applyAlignment="1">
      <alignment horizontal="left" vertical="center"/>
    </xf>
    <xf numFmtId="0" fontId="2" fillId="0" borderId="22" xfId="0" applyFont="1" applyBorder="1" applyAlignment="1">
      <alignment horizontal="left"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6" fontId="2" fillId="0" borderId="18" xfId="1" applyNumberFormat="1" applyFont="1" applyBorder="1" applyAlignment="1">
      <alignment horizontal="right" vertical="center"/>
    </xf>
    <xf numFmtId="0" fontId="20" fillId="0" borderId="0" xfId="0" applyFont="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49" fontId="6" fillId="0" borderId="18" xfId="0" applyNumberFormat="1" applyFont="1" applyBorder="1" applyAlignment="1">
      <alignment horizontal="center" vertical="center" shrinkToFit="1"/>
    </xf>
    <xf numFmtId="0" fontId="6" fillId="0" borderId="18" xfId="0" applyFont="1" applyBorder="1" applyAlignment="1">
      <alignment horizontal="center" vertical="center" shrinkToFit="1"/>
    </xf>
    <xf numFmtId="49" fontId="7" fillId="0" borderId="1" xfId="0" applyNumberFormat="1" applyFont="1" applyBorder="1" applyAlignment="1">
      <alignment horizontal="center" vertical="center" shrinkToFit="1"/>
    </xf>
    <xf numFmtId="0" fontId="7" fillId="0" borderId="2"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8" xfId="0" applyFont="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5" xfId="0" applyFont="1" applyFill="1" applyBorder="1" applyAlignment="1">
      <alignment horizontal="center" vertical="center" shrinkToFit="1"/>
    </xf>
    <xf numFmtId="0" fontId="8" fillId="2" borderId="0" xfId="0" applyFont="1" applyFill="1" applyAlignment="1">
      <alignment horizontal="center" vertical="center" shrinkToFit="1"/>
    </xf>
    <xf numFmtId="0" fontId="8" fillId="2" borderId="36"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2" fillId="0" borderId="1" xfId="0" applyFont="1" applyBorder="1" applyAlignment="1">
      <alignment horizontal="left" vertical="center" indent="1"/>
    </xf>
    <xf numFmtId="0" fontId="2" fillId="0" borderId="5" xfId="0" applyFont="1" applyBorder="1" applyAlignment="1">
      <alignment horizontal="left" vertical="center" indent="1"/>
    </xf>
    <xf numFmtId="0" fontId="2" fillId="0" borderId="2" xfId="0" applyFont="1" applyBorder="1" applyAlignment="1">
      <alignment horizontal="left" vertical="center" indent="1"/>
    </xf>
    <xf numFmtId="0" fontId="2" fillId="0" borderId="35" xfId="0" applyFont="1" applyBorder="1" applyAlignment="1">
      <alignment horizontal="left" vertical="center" indent="1"/>
    </xf>
    <xf numFmtId="0" fontId="2" fillId="0" borderId="0" xfId="0" applyFont="1" applyAlignment="1">
      <alignment horizontal="left" vertical="center" indent="1"/>
    </xf>
    <xf numFmtId="0" fontId="2" fillId="0" borderId="36"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6" fillId="0" borderId="0" xfId="0" applyFont="1" applyAlignment="1">
      <alignment horizontal="center" vertical="center"/>
    </xf>
    <xf numFmtId="0" fontId="7" fillId="2" borderId="18" xfId="0" applyFont="1" applyFill="1" applyBorder="1" applyAlignment="1">
      <alignment horizontal="left" vertical="center"/>
    </xf>
    <xf numFmtId="0" fontId="2" fillId="0" borderId="18" xfId="0" applyFont="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0" xfId="0" applyFont="1" applyAlignment="1">
      <alignment horizontal="left" vertical="center" indent="1" shrinkToFit="1"/>
    </xf>
    <xf numFmtId="0" fontId="2" fillId="2" borderId="13" xfId="0" applyFont="1" applyFill="1" applyBorder="1" applyAlignment="1">
      <alignment horizontal="center" vertical="center"/>
    </xf>
    <xf numFmtId="0" fontId="8" fillId="0" borderId="39" xfId="0" applyFont="1" applyBorder="1" applyAlignment="1">
      <alignment horizontal="center" vertical="center" textRotation="255"/>
    </xf>
    <xf numFmtId="0" fontId="8" fillId="0" borderId="40" xfId="0" applyFont="1" applyBorder="1" applyAlignment="1">
      <alignment horizontal="center" vertical="center" textRotation="255"/>
    </xf>
    <xf numFmtId="0" fontId="8" fillId="0" borderId="22" xfId="0" applyFont="1" applyBorder="1" applyAlignment="1">
      <alignment horizontal="center" vertical="center" textRotation="255"/>
    </xf>
    <xf numFmtId="0" fontId="8" fillId="0" borderId="37" xfId="0" applyFont="1" applyBorder="1" applyAlignment="1">
      <alignment horizontal="center" vertical="center" textRotation="255"/>
    </xf>
    <xf numFmtId="0" fontId="8" fillId="2" borderId="1" xfId="0" applyFont="1" applyFill="1" applyBorder="1" applyAlignment="1">
      <alignment horizontal="center" vertical="center" wrapText="1" shrinkToFit="1"/>
    </xf>
    <xf numFmtId="0" fontId="8" fillId="2" borderId="5" xfId="0" applyFont="1" applyFill="1" applyBorder="1" applyAlignment="1">
      <alignment horizontal="center" vertical="center" wrapText="1" shrinkToFit="1"/>
    </xf>
    <xf numFmtId="0" fontId="8" fillId="2" borderId="2" xfId="0" applyFont="1" applyFill="1" applyBorder="1" applyAlignment="1">
      <alignment horizontal="center" vertical="center" wrapText="1" shrinkToFit="1"/>
    </xf>
    <xf numFmtId="0" fontId="8" fillId="2" borderId="35" xfId="0" applyFont="1" applyFill="1" applyBorder="1" applyAlignment="1">
      <alignment horizontal="center" vertical="center" wrapText="1" shrinkToFit="1"/>
    </xf>
    <xf numFmtId="0" fontId="8" fillId="2" borderId="0" xfId="0" applyFont="1" applyFill="1" applyAlignment="1">
      <alignment horizontal="center" vertical="center" wrapText="1" shrinkToFit="1"/>
    </xf>
    <xf numFmtId="0" fontId="8" fillId="2" borderId="36" xfId="0" applyFont="1" applyFill="1" applyBorder="1" applyAlignment="1">
      <alignment horizontal="center" vertical="center" wrapText="1" shrinkToFit="1"/>
    </xf>
    <xf numFmtId="0" fontId="8" fillId="2" borderId="6" xfId="0" applyFont="1" applyFill="1" applyBorder="1" applyAlignment="1">
      <alignment horizontal="center" vertical="center" wrapText="1" shrinkToFit="1"/>
    </xf>
    <xf numFmtId="0" fontId="8" fillId="2" borderId="7" xfId="0" applyFont="1" applyFill="1" applyBorder="1" applyAlignment="1">
      <alignment horizontal="center" vertical="center" wrapText="1" shrinkToFit="1"/>
    </xf>
    <xf numFmtId="0" fontId="8" fillId="2" borderId="8" xfId="0" applyFont="1" applyFill="1" applyBorder="1" applyAlignment="1">
      <alignment horizontal="center" vertical="center" wrapText="1" shrinkToFit="1"/>
    </xf>
    <xf numFmtId="0" fontId="19" fillId="0" borderId="0" xfId="0" applyFont="1" applyAlignment="1">
      <alignment horizontal="center" vertical="center"/>
    </xf>
    <xf numFmtId="0" fontId="14" fillId="0" borderId="0" xfId="0" applyFont="1" applyAlignment="1">
      <alignment horizontal="center" vertical="center"/>
    </xf>
    <xf numFmtId="0" fontId="16" fillId="0" borderId="1" xfId="0" applyFont="1" applyBorder="1" applyAlignment="1">
      <alignment horizontal="distributed" vertical="center"/>
    </xf>
    <xf numFmtId="0" fontId="16" fillId="0" borderId="5" xfId="0" applyFont="1" applyBorder="1" applyAlignment="1">
      <alignment horizontal="distributed" vertical="center"/>
    </xf>
    <xf numFmtId="0" fontId="16" fillId="0" borderId="2" xfId="0" applyFont="1" applyBorder="1" applyAlignment="1">
      <alignment horizontal="distributed" vertical="center"/>
    </xf>
    <xf numFmtId="0" fontId="16" fillId="0" borderId="6" xfId="0" applyFont="1" applyBorder="1" applyAlignment="1">
      <alignment horizontal="distributed" vertical="center"/>
    </xf>
    <xf numFmtId="0" fontId="16" fillId="0" borderId="7" xfId="0" applyFont="1" applyBorder="1" applyAlignment="1">
      <alignment horizontal="distributed" vertical="center"/>
    </xf>
    <xf numFmtId="0" fontId="16" fillId="0" borderId="8" xfId="0" applyFont="1" applyBorder="1" applyAlignment="1">
      <alignment horizontal="distributed" vertical="center"/>
    </xf>
    <xf numFmtId="0" fontId="8" fillId="0" borderId="38" xfId="0" applyFont="1" applyBorder="1" applyAlignment="1">
      <alignment horizontal="center" vertical="center" textRotation="255"/>
    </xf>
    <xf numFmtId="0" fontId="16" fillId="0" borderId="1" xfId="0" applyFont="1" applyBorder="1" applyAlignment="1">
      <alignment horizontal="distributed" vertical="center" wrapText="1"/>
    </xf>
    <xf numFmtId="0" fontId="16" fillId="0" borderId="5" xfId="0" applyFont="1" applyBorder="1" applyAlignment="1">
      <alignment horizontal="distributed" vertical="center" wrapText="1"/>
    </xf>
    <xf numFmtId="0" fontId="16" fillId="0" borderId="2" xfId="0" applyFont="1" applyBorder="1" applyAlignment="1">
      <alignment horizontal="distributed"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49" fontId="7" fillId="0" borderId="18" xfId="0" applyNumberFormat="1" applyFont="1" applyBorder="1" applyAlignment="1">
      <alignment horizontal="center" vertical="center" shrinkToFit="1"/>
    </xf>
    <xf numFmtId="0" fontId="7" fillId="0" borderId="18" xfId="0" applyFont="1" applyBorder="1" applyAlignment="1">
      <alignment horizontal="center" vertical="center" shrinkToFit="1"/>
    </xf>
    <xf numFmtId="49" fontId="7" fillId="0" borderId="18" xfId="0" applyNumberFormat="1" applyFont="1" applyBorder="1" applyAlignment="1">
      <alignment horizontal="center" vertical="center"/>
    </xf>
    <xf numFmtId="0" fontId="2" fillId="0" borderId="0" xfId="0" applyFont="1" applyAlignment="1">
      <alignment horizontal="left" vertical="center"/>
    </xf>
    <xf numFmtId="0" fontId="2" fillId="0" borderId="18" xfId="0" applyFont="1" applyBorder="1" applyAlignment="1">
      <alignment horizontal="left" vertical="center" wrapText="1"/>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8" fillId="0" borderId="41" xfId="0" applyFont="1" applyBorder="1" applyAlignment="1">
      <alignment horizontal="distributed" vertical="center" wrapText="1"/>
    </xf>
    <xf numFmtId="0" fontId="8" fillId="0" borderId="42" xfId="0" applyFont="1" applyBorder="1" applyAlignment="1">
      <alignment horizontal="distributed" vertical="center" wrapText="1"/>
    </xf>
    <xf numFmtId="0" fontId="8" fillId="0" borderId="43" xfId="0" applyFont="1" applyBorder="1" applyAlignment="1">
      <alignment horizontal="distributed" vertical="center" wrapText="1"/>
    </xf>
    <xf numFmtId="0" fontId="16" fillId="0" borderId="44" xfId="0" applyFont="1" applyBorder="1" applyAlignment="1">
      <alignment horizontal="center" vertical="center" wrapText="1"/>
    </xf>
  </cellXfs>
  <cellStyles count="4">
    <cellStyle name="桁区切り" xfId="1" builtinId="6"/>
    <cellStyle name="標準" xfId="0" builtinId="0"/>
    <cellStyle name="標準_高建請負請求書用紙" xfId="2"/>
    <cellStyle name="標準_新・工事注文書"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9</xdr:col>
      <xdr:colOff>145757</xdr:colOff>
      <xdr:row>5</xdr:row>
      <xdr:rowOff>173355</xdr:rowOff>
    </xdr:from>
    <xdr:ext cx="184731" cy="937629"/>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4689182" y="1906905"/>
          <a:ext cx="184731" cy="937629"/>
        </a:xfrm>
        <a:prstGeom prst="rect">
          <a:avLst/>
        </a:prstGeom>
        <a:noFill/>
      </xdr:spPr>
      <xdr:txBody>
        <a:bodyPr wrap="none" lIns="91440" tIns="45720" rIns="91440" bIns="45720">
          <a:spAutoFit/>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ctr"/>
          <a:endParaRPr lang="ja-JP" altLang="en-US" sz="5400" b="1" cap="all" spc="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endParaRPr>
        </a:p>
      </xdr:txBody>
    </xdr:sp>
    <xdr:clientData/>
  </xdr:oneCellAnchor>
  <xdr:twoCellAnchor>
    <xdr:from>
      <xdr:col>1</xdr:col>
      <xdr:colOff>123825</xdr:colOff>
      <xdr:row>0</xdr:row>
      <xdr:rowOff>161925</xdr:rowOff>
    </xdr:from>
    <xdr:to>
      <xdr:col>10</xdr:col>
      <xdr:colOff>428625</xdr:colOff>
      <xdr:row>0</xdr:row>
      <xdr:rowOff>800100</xdr:rowOff>
    </xdr:to>
    <xdr:sp macro="" textlink="">
      <xdr:nvSpPr>
        <xdr:cNvPr id="5" name="フローチャート : 代替処理 4">
          <a:extLst>
            <a:ext uri="{FF2B5EF4-FFF2-40B4-BE49-F238E27FC236}">
              <a16:creationId xmlns:a16="http://schemas.microsoft.com/office/drawing/2014/main" xmlns="" id="{00000000-0008-0000-0100-000005000000}"/>
            </a:ext>
          </a:extLst>
        </xdr:cNvPr>
        <xdr:cNvSpPr/>
      </xdr:nvSpPr>
      <xdr:spPr bwMode="auto">
        <a:xfrm>
          <a:off x="323850" y="161925"/>
          <a:ext cx="5153025" cy="638175"/>
        </a:xfrm>
        <a:prstGeom prst="flowChartAlternateProcess">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2400">
              <a:ln>
                <a:solidFill>
                  <a:schemeClr val="tx1"/>
                </a:solidFill>
              </a:ln>
              <a:solidFill>
                <a:sysClr val="windowText" lastClr="000000"/>
              </a:solidFill>
              <a:effectLst>
                <a:glow rad="139700">
                  <a:schemeClr val="accent5">
                    <a:satMod val="175000"/>
                    <a:alpha val="40000"/>
                  </a:schemeClr>
                </a:glow>
              </a:effectLst>
            </a:rPr>
            <a:t>入　力　フ　ォ　ー　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I67"/>
  <sheetViews>
    <sheetView showGridLines="0" zoomScaleNormal="100" zoomScaleSheetLayoutView="100" workbookViewId="0">
      <selection activeCell="A22" sqref="A22:I22"/>
    </sheetView>
  </sheetViews>
  <sheetFormatPr defaultRowHeight="13.5"/>
  <cols>
    <col min="1" max="8" width="9" style="10"/>
    <col min="9" max="9" width="13.75" style="10" customWidth="1"/>
    <col min="10" max="16384" width="9" style="10"/>
  </cols>
  <sheetData>
    <row r="1" spans="1:9" ht="48" customHeight="1">
      <c r="A1" s="44"/>
      <c r="B1" s="44"/>
      <c r="C1" s="44"/>
      <c r="D1" s="44"/>
      <c r="E1" s="44"/>
      <c r="F1" s="44"/>
      <c r="G1" s="44"/>
      <c r="H1" s="44"/>
      <c r="I1" s="44"/>
    </row>
    <row r="2" spans="1:9" ht="21">
      <c r="A2" s="43" t="s">
        <v>52</v>
      </c>
      <c r="B2" s="43"/>
      <c r="C2" s="43"/>
      <c r="D2" s="43"/>
      <c r="E2" s="43"/>
      <c r="F2" s="43"/>
      <c r="G2" s="43"/>
      <c r="H2" s="43"/>
      <c r="I2" s="43"/>
    </row>
    <row r="3" spans="1:9">
      <c r="A3" s="44"/>
      <c r="B3" s="44"/>
      <c r="C3" s="44"/>
      <c r="D3" s="44"/>
      <c r="E3" s="44"/>
      <c r="F3" s="44"/>
      <c r="G3" s="44"/>
      <c r="H3" s="44"/>
      <c r="I3" s="44"/>
    </row>
    <row r="4" spans="1:9">
      <c r="A4" s="44"/>
      <c r="B4" s="44"/>
      <c r="C4" s="44"/>
      <c r="D4" s="44"/>
      <c r="E4" s="44"/>
      <c r="F4" s="44"/>
      <c r="G4" s="44"/>
      <c r="H4" s="44"/>
      <c r="I4" s="44"/>
    </row>
    <row r="5" spans="1:9">
      <c r="A5" s="44" t="s">
        <v>59</v>
      </c>
      <c r="B5" s="44"/>
      <c r="C5" s="44"/>
      <c r="D5" s="44"/>
      <c r="E5" s="44"/>
      <c r="F5" s="44"/>
      <c r="G5" s="44"/>
      <c r="H5" s="44"/>
      <c r="I5" s="44"/>
    </row>
    <row r="6" spans="1:9" s="11" customFormat="1" ht="14.25">
      <c r="A6" s="45" t="s">
        <v>55</v>
      </c>
      <c r="B6" s="45"/>
      <c r="C6" s="45"/>
      <c r="D6" s="45"/>
      <c r="E6" s="45"/>
      <c r="F6" s="45"/>
      <c r="G6" s="45"/>
      <c r="H6" s="45"/>
      <c r="I6" s="45"/>
    </row>
    <row r="7" spans="1:9" s="11" customFormat="1" ht="14.25">
      <c r="A7" s="46" t="s">
        <v>60</v>
      </c>
      <c r="B7" s="46"/>
      <c r="C7" s="46"/>
      <c r="D7" s="46"/>
      <c r="E7" s="46"/>
      <c r="F7" s="46"/>
      <c r="G7" s="46"/>
      <c r="H7" s="46"/>
      <c r="I7" s="46"/>
    </row>
    <row r="8" spans="1:9" s="11" customFormat="1" ht="14.25">
      <c r="A8" s="46"/>
      <c r="B8" s="46"/>
      <c r="C8" s="46"/>
      <c r="D8" s="46"/>
      <c r="E8" s="46"/>
      <c r="F8" s="46"/>
      <c r="G8" s="46"/>
      <c r="H8" s="46"/>
      <c r="I8" s="46"/>
    </row>
    <row r="9" spans="1:9" s="11" customFormat="1" ht="14.25">
      <c r="A9" s="46"/>
      <c r="B9" s="46"/>
      <c r="C9" s="46"/>
      <c r="D9" s="46"/>
      <c r="E9" s="46"/>
      <c r="F9" s="46"/>
      <c r="G9" s="46"/>
      <c r="H9" s="46"/>
      <c r="I9" s="46"/>
    </row>
    <row r="10" spans="1:9" s="11" customFormat="1" ht="14.25">
      <c r="A10" s="46"/>
      <c r="B10" s="46"/>
      <c r="C10" s="46"/>
      <c r="D10" s="46"/>
      <c r="E10" s="46"/>
      <c r="F10" s="46"/>
      <c r="G10" s="46"/>
      <c r="H10" s="46"/>
      <c r="I10" s="46"/>
    </row>
    <row r="11" spans="1:9" s="11" customFormat="1" ht="14.25">
      <c r="A11" s="46"/>
      <c r="B11" s="46"/>
      <c r="C11" s="46"/>
      <c r="D11" s="46"/>
      <c r="E11" s="46"/>
      <c r="F11" s="46"/>
      <c r="G11" s="46"/>
      <c r="H11" s="46"/>
      <c r="I11" s="46"/>
    </row>
    <row r="12" spans="1:9" s="11" customFormat="1" ht="14.25">
      <c r="A12" s="46"/>
      <c r="B12" s="46"/>
      <c r="C12" s="46"/>
      <c r="D12" s="46"/>
      <c r="E12" s="46"/>
      <c r="F12" s="46"/>
      <c r="G12" s="46"/>
      <c r="H12" s="46"/>
      <c r="I12" s="46"/>
    </row>
    <row r="13" spans="1:9">
      <c r="A13" s="44" t="s">
        <v>53</v>
      </c>
      <c r="B13" s="44"/>
      <c r="C13" s="44"/>
      <c r="D13" s="44"/>
      <c r="E13" s="44"/>
      <c r="F13" s="44"/>
      <c r="G13" s="44"/>
      <c r="H13" s="44"/>
      <c r="I13" s="44"/>
    </row>
    <row r="14" spans="1:9">
      <c r="A14" s="44" t="s">
        <v>58</v>
      </c>
      <c r="B14" s="44"/>
      <c r="C14" s="44"/>
      <c r="D14" s="44"/>
      <c r="E14" s="44"/>
      <c r="F14" s="44"/>
      <c r="G14" s="44"/>
      <c r="H14" s="44"/>
      <c r="I14" s="44"/>
    </row>
    <row r="15" spans="1:9">
      <c r="A15" s="44"/>
      <c r="B15" s="44"/>
      <c r="C15" s="44"/>
      <c r="D15" s="44"/>
      <c r="E15" s="44"/>
      <c r="F15" s="44"/>
      <c r="G15" s="44"/>
      <c r="H15" s="44"/>
      <c r="I15" s="44"/>
    </row>
    <row r="16" spans="1:9">
      <c r="A16" s="44"/>
      <c r="B16" s="44"/>
      <c r="C16" s="44"/>
      <c r="D16" s="44"/>
      <c r="E16" s="44"/>
      <c r="F16" s="44"/>
      <c r="G16" s="44"/>
      <c r="H16" s="44"/>
      <c r="I16" s="44"/>
    </row>
    <row r="17" spans="1:9">
      <c r="A17" s="44" t="s">
        <v>54</v>
      </c>
      <c r="B17" s="44"/>
      <c r="C17" s="44"/>
      <c r="D17" s="44"/>
      <c r="E17" s="44"/>
      <c r="F17" s="44"/>
      <c r="G17" s="44"/>
      <c r="H17" s="44"/>
      <c r="I17" s="44"/>
    </row>
    <row r="18" spans="1:9">
      <c r="A18" s="44" t="s">
        <v>56</v>
      </c>
      <c r="B18" s="44"/>
      <c r="C18" s="44"/>
      <c r="D18" s="44"/>
      <c r="E18" s="44"/>
      <c r="F18" s="44"/>
      <c r="G18" s="44"/>
      <c r="H18" s="44"/>
      <c r="I18" s="44"/>
    </row>
    <row r="19" spans="1:9">
      <c r="A19" s="44" t="s">
        <v>57</v>
      </c>
      <c r="B19" s="44"/>
      <c r="C19" s="44"/>
      <c r="D19" s="44"/>
      <c r="E19" s="44"/>
      <c r="F19" s="44"/>
      <c r="G19" s="44"/>
      <c r="H19" s="44"/>
      <c r="I19" s="44"/>
    </row>
    <row r="20" spans="1:9">
      <c r="A20" s="44"/>
      <c r="B20" s="44"/>
      <c r="C20" s="44"/>
      <c r="D20" s="44"/>
      <c r="E20" s="44"/>
      <c r="F20" s="44"/>
      <c r="G20" s="44"/>
      <c r="H20" s="44"/>
      <c r="I20" s="44"/>
    </row>
    <row r="21" spans="1:9">
      <c r="A21" s="44"/>
      <c r="B21" s="44"/>
      <c r="C21" s="44"/>
      <c r="D21" s="44"/>
      <c r="E21" s="44"/>
      <c r="F21" s="44"/>
      <c r="G21" s="44"/>
      <c r="H21" s="44"/>
      <c r="I21" s="44"/>
    </row>
    <row r="22" spans="1:9">
      <c r="A22" s="44" t="s">
        <v>62</v>
      </c>
      <c r="B22" s="44"/>
      <c r="C22" s="44"/>
      <c r="D22" s="44"/>
      <c r="E22" s="44"/>
      <c r="F22" s="44"/>
      <c r="G22" s="44"/>
      <c r="H22" s="44"/>
      <c r="I22" s="44"/>
    </row>
    <row r="23" spans="1:9">
      <c r="A23" s="44" t="s">
        <v>63</v>
      </c>
      <c r="B23" s="44"/>
      <c r="C23" s="44"/>
      <c r="D23" s="44"/>
      <c r="E23" s="44"/>
      <c r="F23" s="44"/>
      <c r="G23" s="44"/>
      <c r="H23" s="44"/>
      <c r="I23" s="44"/>
    </row>
    <row r="24" spans="1:9">
      <c r="A24" s="44"/>
      <c r="B24" s="44"/>
      <c r="C24" s="44"/>
      <c r="D24" s="44"/>
      <c r="E24" s="44"/>
      <c r="F24" s="44"/>
      <c r="G24" s="44"/>
      <c r="H24" s="44"/>
      <c r="I24" s="44"/>
    </row>
    <row r="25" spans="1:9">
      <c r="A25" s="44"/>
      <c r="B25" s="44"/>
      <c r="C25" s="44"/>
      <c r="D25" s="44"/>
      <c r="E25" s="44"/>
      <c r="F25" s="44"/>
      <c r="G25" s="44"/>
      <c r="H25" s="44"/>
      <c r="I25" s="44"/>
    </row>
    <row r="26" spans="1:9">
      <c r="A26" s="44" t="s">
        <v>65</v>
      </c>
      <c r="B26" s="44"/>
      <c r="C26" s="44"/>
      <c r="D26" s="44"/>
      <c r="E26" s="44"/>
      <c r="F26" s="44"/>
      <c r="G26" s="44"/>
      <c r="H26" s="44"/>
      <c r="I26" s="44"/>
    </row>
    <row r="27" spans="1:9">
      <c r="A27" s="44"/>
      <c r="B27" s="44"/>
      <c r="C27" s="44"/>
      <c r="D27" s="44"/>
      <c r="E27" s="44"/>
      <c r="F27" s="44"/>
      <c r="G27" s="44"/>
      <c r="H27" s="44"/>
      <c r="I27" s="44"/>
    </row>
    <row r="28" spans="1:9">
      <c r="A28" s="44"/>
      <c r="B28" s="44"/>
      <c r="C28" s="44"/>
      <c r="D28" s="44"/>
      <c r="E28" s="44"/>
      <c r="F28" s="44"/>
      <c r="G28" s="44"/>
      <c r="H28" s="44"/>
      <c r="I28" s="44"/>
    </row>
    <row r="29" spans="1:9">
      <c r="A29" s="44"/>
      <c r="B29" s="44"/>
      <c r="C29" s="44"/>
      <c r="D29" s="44"/>
      <c r="E29" s="44"/>
      <c r="F29" s="44"/>
      <c r="G29" s="44"/>
      <c r="H29" s="44"/>
      <c r="I29" s="44"/>
    </row>
    <row r="30" spans="1:9">
      <c r="A30" s="44"/>
      <c r="B30" s="44"/>
      <c r="C30" s="44"/>
      <c r="D30" s="44"/>
      <c r="E30" s="44"/>
      <c r="F30" s="44"/>
      <c r="G30" s="44"/>
      <c r="H30" s="44"/>
      <c r="I30" s="44"/>
    </row>
    <row r="31" spans="1:9">
      <c r="A31" s="44"/>
      <c r="B31" s="44"/>
      <c r="C31" s="44"/>
      <c r="D31" s="44"/>
      <c r="E31" s="44"/>
      <c r="F31" s="44"/>
      <c r="G31" s="44"/>
      <c r="H31" s="44"/>
      <c r="I31" s="44"/>
    </row>
    <row r="32" spans="1:9">
      <c r="A32" s="44"/>
      <c r="B32" s="44"/>
      <c r="C32" s="44"/>
      <c r="D32" s="44"/>
      <c r="E32" s="44"/>
      <c r="F32" s="44"/>
      <c r="G32" s="44"/>
      <c r="H32" s="44"/>
      <c r="I32" s="44"/>
    </row>
    <row r="33" spans="1:9">
      <c r="A33" s="44"/>
      <c r="B33" s="44"/>
      <c r="C33" s="44"/>
      <c r="D33" s="44"/>
      <c r="E33" s="44"/>
      <c r="F33" s="44"/>
      <c r="G33" s="44"/>
      <c r="H33" s="44"/>
      <c r="I33" s="44"/>
    </row>
    <row r="34" spans="1:9">
      <c r="A34" s="44"/>
      <c r="B34" s="44"/>
      <c r="C34" s="44"/>
      <c r="D34" s="44"/>
      <c r="E34" s="44"/>
      <c r="F34" s="44"/>
      <c r="G34" s="44"/>
      <c r="H34" s="44"/>
      <c r="I34" s="44"/>
    </row>
    <row r="35" spans="1:9">
      <c r="A35" s="44"/>
      <c r="B35" s="44"/>
      <c r="C35" s="44"/>
      <c r="D35" s="44"/>
      <c r="E35" s="44"/>
      <c r="F35" s="44"/>
      <c r="G35" s="44"/>
      <c r="H35" s="44"/>
      <c r="I35" s="44"/>
    </row>
    <row r="36" spans="1:9">
      <c r="A36" s="44"/>
      <c r="B36" s="44"/>
      <c r="C36" s="44"/>
      <c r="D36" s="44"/>
      <c r="E36" s="44"/>
      <c r="F36" s="44"/>
      <c r="G36" s="44"/>
      <c r="H36" s="44"/>
      <c r="I36" s="44"/>
    </row>
    <row r="37" spans="1:9">
      <c r="A37" s="44"/>
      <c r="B37" s="44"/>
      <c r="C37" s="44"/>
      <c r="D37" s="44"/>
      <c r="E37" s="44"/>
      <c r="F37" s="44"/>
      <c r="G37" s="44"/>
      <c r="H37" s="44"/>
      <c r="I37" s="44"/>
    </row>
    <row r="38" spans="1:9">
      <c r="A38" s="44"/>
      <c r="B38" s="44"/>
      <c r="C38" s="44"/>
      <c r="D38" s="44"/>
      <c r="E38" s="44"/>
      <c r="F38" s="44"/>
      <c r="G38" s="44"/>
      <c r="H38" s="44"/>
      <c r="I38" s="44"/>
    </row>
    <row r="39" spans="1:9">
      <c r="A39" s="44"/>
      <c r="B39" s="44"/>
      <c r="C39" s="44"/>
      <c r="D39" s="44"/>
      <c r="E39" s="44"/>
      <c r="F39" s="44"/>
      <c r="G39" s="44"/>
      <c r="H39" s="44"/>
      <c r="I39" s="44"/>
    </row>
    <row r="40" spans="1:9">
      <c r="A40" s="44"/>
      <c r="B40" s="44"/>
      <c r="C40" s="44"/>
      <c r="D40" s="44"/>
      <c r="E40" s="44"/>
      <c r="F40" s="44"/>
      <c r="G40" s="44"/>
      <c r="H40" s="44"/>
      <c r="I40" s="44"/>
    </row>
    <row r="41" spans="1:9">
      <c r="A41" s="44"/>
      <c r="B41" s="44"/>
      <c r="C41" s="44"/>
      <c r="D41" s="44"/>
      <c r="E41" s="44"/>
      <c r="F41" s="44"/>
      <c r="G41" s="44"/>
      <c r="H41" s="44"/>
      <c r="I41" s="44"/>
    </row>
    <row r="42" spans="1:9">
      <c r="A42" s="44"/>
      <c r="B42" s="44"/>
      <c r="C42" s="44"/>
      <c r="D42" s="44"/>
      <c r="E42" s="44"/>
      <c r="F42" s="44"/>
      <c r="G42" s="44"/>
      <c r="H42" s="44"/>
      <c r="I42" s="44"/>
    </row>
    <row r="43" spans="1:9">
      <c r="A43" s="44"/>
      <c r="B43" s="44"/>
      <c r="C43" s="44"/>
      <c r="D43" s="44"/>
      <c r="E43" s="44"/>
      <c r="F43" s="44"/>
      <c r="G43" s="44"/>
      <c r="H43" s="44"/>
      <c r="I43" s="44"/>
    </row>
    <row r="44" spans="1:9">
      <c r="A44" s="44"/>
      <c r="B44" s="44"/>
      <c r="C44" s="44"/>
      <c r="D44" s="44"/>
      <c r="E44" s="44"/>
      <c r="F44" s="44"/>
      <c r="G44" s="44"/>
      <c r="H44" s="44"/>
      <c r="I44" s="44"/>
    </row>
    <row r="45" spans="1:9">
      <c r="A45" s="44"/>
      <c r="B45" s="44"/>
      <c r="C45" s="44"/>
      <c r="D45" s="44"/>
      <c r="E45" s="44"/>
      <c r="F45" s="44"/>
      <c r="G45" s="44"/>
      <c r="H45" s="44"/>
      <c r="I45" s="44"/>
    </row>
    <row r="46" spans="1:9">
      <c r="A46" s="44"/>
      <c r="B46" s="44"/>
      <c r="C46" s="44"/>
      <c r="D46" s="44"/>
      <c r="E46" s="44"/>
      <c r="F46" s="44"/>
      <c r="G46" s="44"/>
      <c r="H46" s="44"/>
      <c r="I46" s="44"/>
    </row>
    <row r="47" spans="1:9">
      <c r="A47" s="44"/>
      <c r="B47" s="44"/>
      <c r="C47" s="44"/>
      <c r="D47" s="44"/>
      <c r="E47" s="44"/>
      <c r="F47" s="44"/>
      <c r="G47" s="44"/>
      <c r="H47" s="44"/>
      <c r="I47" s="44"/>
    </row>
    <row r="48" spans="1:9">
      <c r="A48" s="44"/>
      <c r="B48" s="44"/>
      <c r="C48" s="44"/>
      <c r="D48" s="44"/>
      <c r="E48" s="44"/>
      <c r="F48" s="44"/>
      <c r="G48" s="44"/>
      <c r="H48" s="44"/>
      <c r="I48" s="44"/>
    </row>
    <row r="49" spans="1:9">
      <c r="A49" s="44"/>
      <c r="B49" s="44"/>
      <c r="C49" s="44"/>
      <c r="D49" s="44"/>
      <c r="E49" s="44"/>
      <c r="F49" s="44"/>
      <c r="G49" s="44"/>
      <c r="H49" s="44"/>
      <c r="I49" s="44"/>
    </row>
    <row r="50" spans="1:9">
      <c r="A50" s="44"/>
      <c r="B50" s="44"/>
      <c r="C50" s="44"/>
      <c r="D50" s="44"/>
      <c r="E50" s="44"/>
      <c r="F50" s="44"/>
      <c r="G50" s="44"/>
      <c r="H50" s="44"/>
      <c r="I50" s="44"/>
    </row>
    <row r="51" spans="1:9">
      <c r="A51" s="44"/>
      <c r="B51" s="44"/>
      <c r="C51" s="44"/>
      <c r="D51" s="44"/>
      <c r="E51" s="44"/>
      <c r="F51" s="44"/>
      <c r="G51" s="44"/>
      <c r="H51" s="44"/>
      <c r="I51" s="44"/>
    </row>
    <row r="52" spans="1:9">
      <c r="A52" s="44"/>
      <c r="B52" s="44"/>
      <c r="C52" s="44"/>
      <c r="D52" s="44"/>
      <c r="E52" s="44"/>
      <c r="F52" s="44"/>
      <c r="G52" s="44"/>
      <c r="H52" s="44"/>
      <c r="I52" s="44"/>
    </row>
    <row r="53" spans="1:9">
      <c r="A53" s="44"/>
      <c r="B53" s="44"/>
      <c r="C53" s="44"/>
      <c r="D53" s="44"/>
      <c r="E53" s="44"/>
      <c r="F53" s="44"/>
      <c r="G53" s="44"/>
      <c r="H53" s="44"/>
      <c r="I53" s="44"/>
    </row>
    <row r="54" spans="1:9">
      <c r="A54" s="44"/>
      <c r="B54" s="44"/>
      <c r="C54" s="44"/>
      <c r="D54" s="44"/>
      <c r="E54" s="44"/>
      <c r="F54" s="44"/>
      <c r="G54" s="44"/>
      <c r="H54" s="44"/>
      <c r="I54" s="44"/>
    </row>
    <row r="55" spans="1:9" s="11" customFormat="1" ht="14.25">
      <c r="A55" s="46"/>
      <c r="B55" s="46"/>
      <c r="C55" s="46"/>
      <c r="D55" s="46"/>
      <c r="E55" s="46"/>
      <c r="F55" s="46"/>
      <c r="G55" s="46"/>
      <c r="H55" s="46"/>
      <c r="I55" s="46"/>
    </row>
    <row r="56" spans="1:9" s="11" customFormat="1" ht="14.25">
      <c r="A56" s="46"/>
      <c r="B56" s="46"/>
      <c r="C56" s="46"/>
      <c r="D56" s="46"/>
      <c r="E56" s="46"/>
      <c r="F56" s="46"/>
      <c r="G56" s="46"/>
      <c r="H56" s="46"/>
      <c r="I56" s="46"/>
    </row>
    <row r="57" spans="1:9" s="11" customFormat="1" ht="14.25">
      <c r="A57" s="46"/>
      <c r="B57" s="46"/>
      <c r="C57" s="46"/>
      <c r="D57" s="46"/>
      <c r="E57" s="46"/>
      <c r="F57" s="46"/>
      <c r="G57" s="46"/>
      <c r="H57" s="46"/>
      <c r="I57" s="46"/>
    </row>
    <row r="58" spans="1:9">
      <c r="A58" s="44"/>
      <c r="B58" s="44"/>
      <c r="C58" s="44"/>
      <c r="D58" s="44"/>
      <c r="E58" s="44"/>
      <c r="F58" s="44"/>
      <c r="G58" s="44"/>
      <c r="H58" s="44"/>
      <c r="I58" s="44"/>
    </row>
    <row r="59" spans="1:9">
      <c r="A59" s="44"/>
      <c r="B59" s="44"/>
      <c r="C59" s="44"/>
      <c r="D59" s="44"/>
      <c r="E59" s="44"/>
      <c r="F59" s="44"/>
      <c r="G59" s="44"/>
      <c r="H59" s="44"/>
      <c r="I59" s="44"/>
    </row>
    <row r="60" spans="1:9">
      <c r="A60" s="44"/>
      <c r="B60" s="44"/>
      <c r="C60" s="44"/>
      <c r="D60" s="44"/>
      <c r="E60" s="44"/>
      <c r="F60" s="44"/>
      <c r="G60" s="44"/>
      <c r="H60" s="44"/>
      <c r="I60" s="44"/>
    </row>
    <row r="61" spans="1:9">
      <c r="A61" s="44"/>
      <c r="B61" s="44"/>
      <c r="C61" s="44"/>
      <c r="D61" s="44"/>
      <c r="E61" s="44"/>
      <c r="F61" s="44"/>
      <c r="G61" s="44"/>
      <c r="H61" s="44"/>
      <c r="I61" s="44"/>
    </row>
    <row r="62" spans="1:9">
      <c r="A62" s="44"/>
      <c r="B62" s="44"/>
      <c r="C62" s="44"/>
      <c r="D62" s="44"/>
      <c r="E62" s="44"/>
      <c r="F62" s="44"/>
      <c r="G62" s="44"/>
      <c r="H62" s="44"/>
      <c r="I62" s="44"/>
    </row>
    <row r="63" spans="1:9">
      <c r="A63" s="44"/>
      <c r="B63" s="44"/>
      <c r="C63" s="44"/>
      <c r="D63" s="44"/>
      <c r="E63" s="44"/>
      <c r="F63" s="44"/>
      <c r="G63" s="44"/>
      <c r="H63" s="44"/>
      <c r="I63" s="44"/>
    </row>
    <row r="64" spans="1:9">
      <c r="A64" s="44"/>
      <c r="B64" s="44"/>
      <c r="C64" s="44"/>
      <c r="D64" s="44"/>
      <c r="E64" s="44"/>
      <c r="F64" s="44"/>
      <c r="G64" s="44"/>
      <c r="H64" s="44"/>
      <c r="I64" s="44"/>
    </row>
    <row r="65" spans="1:9">
      <c r="A65" s="44"/>
      <c r="B65" s="44"/>
      <c r="C65" s="44"/>
      <c r="D65" s="44"/>
      <c r="E65" s="44"/>
      <c r="F65" s="44"/>
      <c r="G65" s="44"/>
      <c r="H65" s="44"/>
      <c r="I65" s="44"/>
    </row>
    <row r="66" spans="1:9">
      <c r="A66" s="44"/>
      <c r="B66" s="44"/>
      <c r="C66" s="44"/>
      <c r="D66" s="44"/>
      <c r="E66" s="44"/>
      <c r="F66" s="44"/>
      <c r="G66" s="44"/>
      <c r="H66" s="44"/>
      <c r="I66" s="44"/>
    </row>
    <row r="67" spans="1:9">
      <c r="A67" s="44"/>
      <c r="B67" s="44"/>
      <c r="C67" s="44"/>
      <c r="D67" s="44"/>
      <c r="E67" s="44"/>
      <c r="F67" s="44"/>
      <c r="G67" s="44"/>
      <c r="H67" s="44"/>
      <c r="I67" s="44"/>
    </row>
  </sheetData>
  <mergeCells count="67">
    <mergeCell ref="A1:I1"/>
    <mergeCell ref="A3:I3"/>
    <mergeCell ref="A66:I66"/>
    <mergeCell ref="A67:I67"/>
    <mergeCell ref="A7:I7"/>
    <mergeCell ref="A8:I8"/>
    <mergeCell ref="A11:I11"/>
    <mergeCell ref="A12:I12"/>
    <mergeCell ref="A15:I15"/>
    <mergeCell ref="A60:I60"/>
    <mergeCell ref="A61:I61"/>
    <mergeCell ref="A62:I62"/>
    <mergeCell ref="A63:I63"/>
    <mergeCell ref="A64:I64"/>
    <mergeCell ref="A65:I65"/>
    <mergeCell ref="A44:I44"/>
    <mergeCell ref="A45:I45"/>
    <mergeCell ref="A46:I46"/>
    <mergeCell ref="A47:I47"/>
    <mergeCell ref="A59:I59"/>
    <mergeCell ref="A48:I48"/>
    <mergeCell ref="A49:I49"/>
    <mergeCell ref="A50:I50"/>
    <mergeCell ref="A51:I51"/>
    <mergeCell ref="A52:I52"/>
    <mergeCell ref="A53:I53"/>
    <mergeCell ref="A54:I54"/>
    <mergeCell ref="A55:I55"/>
    <mergeCell ref="A56:I56"/>
    <mergeCell ref="A57:I57"/>
    <mergeCell ref="A58:I58"/>
    <mergeCell ref="A39:I39"/>
    <mergeCell ref="A40:I40"/>
    <mergeCell ref="A41:I41"/>
    <mergeCell ref="A42:I42"/>
    <mergeCell ref="A43:I43"/>
    <mergeCell ref="A34:I34"/>
    <mergeCell ref="A35:I35"/>
    <mergeCell ref="A36:I36"/>
    <mergeCell ref="A37:I37"/>
    <mergeCell ref="A38:I38"/>
    <mergeCell ref="A29:I29"/>
    <mergeCell ref="A30:I30"/>
    <mergeCell ref="A31:I31"/>
    <mergeCell ref="A32:I32"/>
    <mergeCell ref="A33:I33"/>
    <mergeCell ref="A24:I24"/>
    <mergeCell ref="A25:I25"/>
    <mergeCell ref="A26:I26"/>
    <mergeCell ref="A27:I27"/>
    <mergeCell ref="A28:I28"/>
    <mergeCell ref="A18:I18"/>
    <mergeCell ref="A19:I19"/>
    <mergeCell ref="A21:I21"/>
    <mergeCell ref="A22:I22"/>
    <mergeCell ref="A23:I23"/>
    <mergeCell ref="A20:I20"/>
    <mergeCell ref="A16:I16"/>
    <mergeCell ref="A4:I4"/>
    <mergeCell ref="A9:I9"/>
    <mergeCell ref="A10:I10"/>
    <mergeCell ref="A17:I17"/>
    <mergeCell ref="A2:I2"/>
    <mergeCell ref="A5:I5"/>
    <mergeCell ref="A6:I6"/>
    <mergeCell ref="A13:I13"/>
    <mergeCell ref="A14:I14"/>
  </mergeCells>
  <phoneticPr fontId="3"/>
  <pageMargins left="0.70866141732283472" right="0.1968503937007874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7"/>
  <sheetViews>
    <sheetView tabSelected="1" workbookViewId="0">
      <selection activeCell="L28" sqref="L28"/>
    </sheetView>
  </sheetViews>
  <sheetFormatPr defaultColWidth="4.625" defaultRowHeight="23.1" customHeight="1"/>
  <cols>
    <col min="1" max="1" width="2.625" style="15" customWidth="1"/>
    <col min="2" max="3" width="10.625" style="34" customWidth="1"/>
    <col min="4" max="4" width="2.625" style="34" customWidth="1"/>
    <col min="5" max="11" width="6.625" style="35" customWidth="1"/>
    <col min="12" max="12" width="6.625" style="15" customWidth="1"/>
    <col min="13" max="13" width="6.625" style="34" customWidth="1"/>
    <col min="14" max="14" width="1.5" style="15" customWidth="1"/>
    <col min="15" max="16" width="4.625" style="15" customWidth="1"/>
    <col min="17" max="17" width="5.375" style="15" customWidth="1"/>
    <col min="18" max="16384" width="4.625" style="15"/>
  </cols>
  <sheetData>
    <row r="1" spans="1:16" ht="69" customHeight="1" thickBot="1"/>
    <row r="2" spans="1:16" ht="23.1" customHeight="1">
      <c r="A2" s="12"/>
      <c r="B2" s="58" t="s">
        <v>0</v>
      </c>
      <c r="C2" s="58"/>
      <c r="D2" s="13"/>
      <c r="E2" s="59" t="s">
        <v>61</v>
      </c>
      <c r="F2" s="60"/>
      <c r="G2" s="61"/>
      <c r="H2" s="61"/>
      <c r="I2" s="14" t="s">
        <v>1</v>
      </c>
      <c r="J2" s="62"/>
      <c r="K2" s="61"/>
      <c r="L2" s="53" t="s">
        <v>2</v>
      </c>
      <c r="M2" s="54"/>
    </row>
    <row r="3" spans="1:16" ht="22.5" customHeight="1">
      <c r="A3" s="16"/>
      <c r="B3" s="55" t="s">
        <v>3</v>
      </c>
      <c r="C3" s="55"/>
      <c r="D3" s="17"/>
      <c r="E3" s="50"/>
      <c r="F3" s="51"/>
      <c r="G3" s="51"/>
      <c r="H3" s="51"/>
      <c r="I3" s="51"/>
      <c r="J3" s="51"/>
      <c r="K3" s="52"/>
      <c r="L3" s="56"/>
      <c r="M3" s="57"/>
      <c r="N3" s="18"/>
    </row>
    <row r="4" spans="1:16" ht="22.5" customHeight="1">
      <c r="A4" s="47" t="s">
        <v>66</v>
      </c>
      <c r="B4" s="48"/>
      <c r="C4" s="48"/>
      <c r="D4" s="49"/>
      <c r="E4" s="50"/>
      <c r="F4" s="51"/>
      <c r="G4" s="51"/>
      <c r="H4" s="51"/>
      <c r="I4" s="51"/>
      <c r="J4" s="51"/>
      <c r="K4" s="52"/>
      <c r="L4" s="56"/>
      <c r="M4" s="57"/>
      <c r="N4" s="18"/>
    </row>
    <row r="5" spans="1:16" ht="23.1" customHeight="1">
      <c r="A5" s="16"/>
      <c r="B5" s="55" t="s">
        <v>4</v>
      </c>
      <c r="C5" s="55"/>
      <c r="D5" s="17"/>
      <c r="E5" s="50"/>
      <c r="F5" s="51"/>
      <c r="G5" s="51"/>
      <c r="H5" s="51"/>
      <c r="I5" s="51"/>
      <c r="J5" s="51"/>
      <c r="K5" s="52"/>
      <c r="L5" s="56"/>
      <c r="M5" s="57"/>
      <c r="N5" s="19"/>
    </row>
    <row r="6" spans="1:16" ht="23.1" customHeight="1">
      <c r="A6" s="20"/>
      <c r="B6" s="63" t="s">
        <v>5</v>
      </c>
      <c r="C6" s="63"/>
      <c r="D6" s="21"/>
      <c r="E6" s="69"/>
      <c r="F6" s="70"/>
      <c r="G6" s="70"/>
      <c r="H6" s="70"/>
      <c r="I6" s="70"/>
      <c r="J6" s="70"/>
      <c r="K6" s="71"/>
      <c r="L6" s="65"/>
      <c r="M6" s="66"/>
      <c r="N6" s="18"/>
    </row>
    <row r="7" spans="1:16" ht="23.1" customHeight="1">
      <c r="A7" s="22"/>
      <c r="B7" s="64"/>
      <c r="C7" s="64"/>
      <c r="D7" s="23"/>
      <c r="E7" s="72"/>
      <c r="F7" s="73"/>
      <c r="G7" s="73"/>
      <c r="H7" s="73"/>
      <c r="I7" s="73"/>
      <c r="J7" s="73"/>
      <c r="K7" s="74"/>
      <c r="L7" s="67"/>
      <c r="M7" s="68"/>
    </row>
    <row r="8" spans="1:16" ht="23.1" customHeight="1">
      <c r="A8" s="16"/>
      <c r="B8" s="55" t="s">
        <v>6</v>
      </c>
      <c r="C8" s="55"/>
      <c r="D8" s="17"/>
      <c r="E8" s="75"/>
      <c r="F8" s="76"/>
      <c r="G8" s="76"/>
      <c r="H8" s="76"/>
      <c r="I8" s="76"/>
      <c r="J8" s="76"/>
      <c r="K8" s="76"/>
      <c r="L8" s="56"/>
      <c r="M8" s="57"/>
    </row>
    <row r="9" spans="1:16" ht="23.1" customHeight="1">
      <c r="A9" s="16"/>
      <c r="B9" s="55" t="s">
        <v>7</v>
      </c>
      <c r="C9" s="55"/>
      <c r="D9" s="17"/>
      <c r="E9" s="75"/>
      <c r="F9" s="76"/>
      <c r="G9" s="76"/>
      <c r="H9" s="76"/>
      <c r="I9" s="76"/>
      <c r="J9" s="76"/>
      <c r="K9" s="76"/>
      <c r="L9" s="56"/>
      <c r="M9" s="57"/>
      <c r="P9" s="24"/>
    </row>
    <row r="10" spans="1:16" ht="23.1" customHeight="1">
      <c r="A10" s="16"/>
      <c r="B10" s="55" t="s">
        <v>41</v>
      </c>
      <c r="C10" s="55"/>
      <c r="D10" s="17"/>
      <c r="E10" s="75"/>
      <c r="F10" s="76"/>
      <c r="G10" s="76"/>
      <c r="H10" s="76"/>
      <c r="I10" s="76"/>
      <c r="J10" s="76"/>
      <c r="K10" s="76"/>
      <c r="L10" s="56"/>
      <c r="M10" s="57"/>
    </row>
    <row r="11" spans="1:16" ht="23.1" customHeight="1">
      <c r="A11" s="16"/>
      <c r="B11" s="55" t="s">
        <v>8</v>
      </c>
      <c r="C11" s="55"/>
      <c r="D11" s="17"/>
      <c r="E11" s="75"/>
      <c r="F11" s="76"/>
      <c r="G11" s="76"/>
      <c r="H11" s="76"/>
      <c r="I11" s="76"/>
      <c r="J11" s="76"/>
      <c r="K11" s="76"/>
      <c r="L11" s="56"/>
      <c r="M11" s="57"/>
    </row>
    <row r="12" spans="1:16" ht="23.1" customHeight="1">
      <c r="A12" s="16"/>
      <c r="B12" s="55" t="s">
        <v>87</v>
      </c>
      <c r="C12" s="55"/>
      <c r="D12" s="25"/>
      <c r="E12" s="114"/>
      <c r="F12" s="115"/>
      <c r="G12" s="115"/>
      <c r="H12" s="115"/>
      <c r="I12" s="115"/>
      <c r="J12" s="115"/>
      <c r="K12" s="115"/>
      <c r="L12" s="56" t="s">
        <v>9</v>
      </c>
      <c r="M12" s="57"/>
      <c r="N12" s="26"/>
      <c r="O12" s="26"/>
      <c r="P12" s="27"/>
    </row>
    <row r="13" spans="1:16" ht="30" customHeight="1">
      <c r="A13" s="16"/>
      <c r="B13" s="55" t="s">
        <v>88</v>
      </c>
      <c r="C13" s="55"/>
      <c r="D13" s="25"/>
      <c r="E13" s="77"/>
      <c r="F13" s="78"/>
      <c r="G13" s="78"/>
      <c r="H13" s="78"/>
      <c r="I13" s="78"/>
      <c r="J13" s="78"/>
      <c r="K13" s="78"/>
      <c r="L13" s="65"/>
      <c r="M13" s="66"/>
      <c r="N13" s="26"/>
      <c r="O13" s="26"/>
      <c r="P13" s="27"/>
    </row>
    <row r="14" spans="1:16" ht="23.1" customHeight="1">
      <c r="A14" s="20"/>
      <c r="B14" s="37" t="s">
        <v>89</v>
      </c>
      <c r="C14" s="28">
        <v>90</v>
      </c>
      <c r="D14" s="29"/>
      <c r="E14" s="103">
        <f>IF(C14="","",IF(C14=90,ROUNDDOWN($E$13*($C$14/100),-4),E13))</f>
        <v>0</v>
      </c>
      <c r="F14" s="104"/>
      <c r="G14" s="104"/>
      <c r="H14" s="104"/>
      <c r="I14" s="104"/>
      <c r="J14" s="104"/>
      <c r="K14" s="105"/>
      <c r="L14" s="65"/>
      <c r="M14" s="66"/>
      <c r="O14" s="26"/>
      <c r="P14" s="27"/>
    </row>
    <row r="15" spans="1:16" ht="23.1" customHeight="1">
      <c r="A15" s="22"/>
      <c r="B15" s="113" t="s">
        <v>10</v>
      </c>
      <c r="C15" s="113"/>
      <c r="D15" s="30"/>
      <c r="E15" s="106"/>
      <c r="F15" s="107"/>
      <c r="G15" s="107"/>
      <c r="H15" s="107"/>
      <c r="I15" s="107"/>
      <c r="J15" s="107"/>
      <c r="K15" s="108"/>
      <c r="L15" s="101" t="s">
        <v>11</v>
      </c>
      <c r="M15" s="102"/>
      <c r="O15" s="26"/>
      <c r="P15" s="27"/>
    </row>
    <row r="16" spans="1:16" ht="30" customHeight="1">
      <c r="A16" s="16"/>
      <c r="B16" s="55" t="s">
        <v>90</v>
      </c>
      <c r="C16" s="55"/>
      <c r="D16" s="25"/>
      <c r="E16" s="109"/>
      <c r="F16" s="110"/>
      <c r="G16" s="110"/>
      <c r="H16" s="110"/>
      <c r="I16" s="110"/>
      <c r="J16" s="110"/>
      <c r="K16" s="110"/>
      <c r="L16" s="101" t="s">
        <v>9</v>
      </c>
      <c r="M16" s="102"/>
      <c r="P16" s="27"/>
    </row>
    <row r="17" spans="1:16" ht="17.25" customHeight="1">
      <c r="A17" s="20"/>
      <c r="B17" s="112" t="s">
        <v>92</v>
      </c>
      <c r="C17" s="112"/>
      <c r="D17" s="38"/>
      <c r="E17" s="103">
        <f>E14-E16</f>
        <v>0</v>
      </c>
      <c r="F17" s="104"/>
      <c r="G17" s="104"/>
      <c r="H17" s="104"/>
      <c r="I17" s="104"/>
      <c r="J17" s="104"/>
      <c r="K17" s="105"/>
      <c r="L17" s="65" t="s">
        <v>9</v>
      </c>
      <c r="M17" s="66"/>
      <c r="P17" s="27"/>
    </row>
    <row r="18" spans="1:16" ht="17.25" customHeight="1">
      <c r="A18" s="22"/>
      <c r="B18" s="111" t="s">
        <v>93</v>
      </c>
      <c r="C18" s="111"/>
      <c r="D18" s="39"/>
      <c r="E18" s="106"/>
      <c r="F18" s="107"/>
      <c r="G18" s="107"/>
      <c r="H18" s="107"/>
      <c r="I18" s="107"/>
      <c r="J18" s="107"/>
      <c r="K18" s="108"/>
      <c r="L18" s="101"/>
      <c r="M18" s="102"/>
      <c r="N18" s="31"/>
    </row>
    <row r="19" spans="1:16" ht="23.1" customHeight="1">
      <c r="A19" s="20"/>
      <c r="B19" s="63" t="s">
        <v>91</v>
      </c>
      <c r="C19" s="63"/>
      <c r="D19" s="40"/>
      <c r="E19" s="95">
        <f>ROUNDDOWN(E17*0.1,0)</f>
        <v>0</v>
      </c>
      <c r="F19" s="96"/>
      <c r="G19" s="96"/>
      <c r="H19" s="96"/>
      <c r="I19" s="96"/>
      <c r="J19" s="96"/>
      <c r="K19" s="97"/>
      <c r="L19" s="65" t="s">
        <v>9</v>
      </c>
      <c r="M19" s="66"/>
    </row>
    <row r="20" spans="1:16" ht="23.1" customHeight="1">
      <c r="A20" s="22"/>
      <c r="B20" s="94" t="s">
        <v>84</v>
      </c>
      <c r="C20" s="94"/>
      <c r="D20" s="39"/>
      <c r="E20" s="98"/>
      <c r="F20" s="99"/>
      <c r="G20" s="99"/>
      <c r="H20" s="99"/>
      <c r="I20" s="99"/>
      <c r="J20" s="99"/>
      <c r="K20" s="100"/>
      <c r="L20" s="101"/>
      <c r="M20" s="102"/>
    </row>
    <row r="21" spans="1:16" ht="23.1" customHeight="1">
      <c r="A21" s="16"/>
      <c r="B21" s="55" t="s">
        <v>12</v>
      </c>
      <c r="C21" s="55"/>
      <c r="D21" s="25"/>
      <c r="E21" s="79"/>
      <c r="F21" s="80"/>
      <c r="G21" s="80"/>
      <c r="H21" s="80"/>
      <c r="I21" s="80"/>
      <c r="J21" s="80"/>
      <c r="K21" s="80"/>
      <c r="L21" s="81" t="s">
        <v>102</v>
      </c>
      <c r="M21" s="82"/>
    </row>
    <row r="22" spans="1:16" ht="23.1" customHeight="1">
      <c r="A22" s="16"/>
      <c r="B22" s="55" t="s">
        <v>13</v>
      </c>
      <c r="C22" s="55"/>
      <c r="D22" s="25"/>
      <c r="E22" s="79"/>
      <c r="F22" s="80"/>
      <c r="G22" s="80"/>
      <c r="H22" s="80"/>
      <c r="I22" s="80"/>
      <c r="J22" s="80"/>
      <c r="K22" s="80"/>
      <c r="L22" s="56" t="s">
        <v>101</v>
      </c>
      <c r="M22" s="57"/>
    </row>
    <row r="23" spans="1:16" ht="23.1" customHeight="1">
      <c r="A23" s="16"/>
      <c r="B23" s="55" t="s">
        <v>14</v>
      </c>
      <c r="C23" s="55"/>
      <c r="D23" s="25"/>
      <c r="E23" s="79" t="s">
        <v>98</v>
      </c>
      <c r="F23" s="80"/>
      <c r="G23" s="88"/>
      <c r="H23" s="89"/>
      <c r="I23" s="90"/>
      <c r="J23" s="90"/>
      <c r="K23" s="91"/>
      <c r="L23" s="92"/>
      <c r="M23" s="93"/>
    </row>
    <row r="24" spans="1:16" ht="23.1" customHeight="1" thickBot="1">
      <c r="A24" s="32"/>
      <c r="B24" s="83" t="s">
        <v>15</v>
      </c>
      <c r="C24" s="83"/>
      <c r="D24" s="33"/>
      <c r="E24" s="84"/>
      <c r="F24" s="85"/>
      <c r="G24" s="85"/>
      <c r="H24" s="85"/>
      <c r="I24" s="85"/>
      <c r="J24" s="85"/>
      <c r="K24" s="85"/>
      <c r="L24" s="86"/>
      <c r="M24" s="87"/>
    </row>
    <row r="27" spans="1:16" ht="23.1" customHeight="1">
      <c r="L27" s="36"/>
    </row>
  </sheetData>
  <sheetProtection sheet="1" objects="1" scenarios="1"/>
  <protectedRanges>
    <protectedRange sqref="G2 J2 C14 E8:E13 E21:K24 L21:M22 E3:E6 F3:K13 E16" name="範囲1"/>
  </protectedRanges>
  <mergeCells count="64">
    <mergeCell ref="B20:C20"/>
    <mergeCell ref="E19:K20"/>
    <mergeCell ref="L19:M20"/>
    <mergeCell ref="E14:K15"/>
    <mergeCell ref="L4:M4"/>
    <mergeCell ref="B16:C16"/>
    <mergeCell ref="E16:K16"/>
    <mergeCell ref="L16:M16"/>
    <mergeCell ref="B18:C18"/>
    <mergeCell ref="B17:C17"/>
    <mergeCell ref="E17:K18"/>
    <mergeCell ref="L17:M18"/>
    <mergeCell ref="L14:M14"/>
    <mergeCell ref="B15:C15"/>
    <mergeCell ref="L15:M15"/>
    <mergeCell ref="E12:K12"/>
    <mergeCell ref="B24:C24"/>
    <mergeCell ref="E24:K24"/>
    <mergeCell ref="L24:M24"/>
    <mergeCell ref="B23:C23"/>
    <mergeCell ref="E23:G23"/>
    <mergeCell ref="H23:K23"/>
    <mergeCell ref="L23:M23"/>
    <mergeCell ref="B21:C21"/>
    <mergeCell ref="E21:K21"/>
    <mergeCell ref="L21:M21"/>
    <mergeCell ref="B22:C22"/>
    <mergeCell ref="E22:K22"/>
    <mergeCell ref="L22:M22"/>
    <mergeCell ref="L12:M12"/>
    <mergeCell ref="B13:C13"/>
    <mergeCell ref="E13:K13"/>
    <mergeCell ref="L13:M13"/>
    <mergeCell ref="B19:C19"/>
    <mergeCell ref="B12:C12"/>
    <mergeCell ref="B8:C8"/>
    <mergeCell ref="E8:K8"/>
    <mergeCell ref="L8:M8"/>
    <mergeCell ref="B9:C9"/>
    <mergeCell ref="E9:K9"/>
    <mergeCell ref="L9:M9"/>
    <mergeCell ref="B10:C10"/>
    <mergeCell ref="E10:K10"/>
    <mergeCell ref="L10:M10"/>
    <mergeCell ref="B11:C11"/>
    <mergeCell ref="E11:K11"/>
    <mergeCell ref="L11:M11"/>
    <mergeCell ref="B5:C5"/>
    <mergeCell ref="E5:K5"/>
    <mergeCell ref="L5:M5"/>
    <mergeCell ref="B6:C7"/>
    <mergeCell ref="L6:M6"/>
    <mergeCell ref="L7:M7"/>
    <mergeCell ref="E6:K7"/>
    <mergeCell ref="A4:D4"/>
    <mergeCell ref="E4:K4"/>
    <mergeCell ref="L2:M2"/>
    <mergeCell ref="B3:C3"/>
    <mergeCell ref="E3:K3"/>
    <mergeCell ref="L3:M3"/>
    <mergeCell ref="B2:C2"/>
    <mergeCell ref="E2:F2"/>
    <mergeCell ref="G2:H2"/>
    <mergeCell ref="J2:K2"/>
  </mergeCells>
  <phoneticPr fontId="3"/>
  <dataValidations count="4">
    <dataValidation type="list" allowBlank="1" showInputMessage="1" showErrorMessage="1" sqref="C14">
      <formula1>"90,100"</formula1>
    </dataValidation>
    <dataValidation type="list" allowBlank="1" showInputMessage="1" showErrorMessage="1" sqref="E23:G23">
      <formula1>"普通,当座"</formula1>
    </dataValidation>
    <dataValidation type="list" allowBlank="1" showInputMessage="1" showErrorMessage="1" sqref="L21:M21">
      <formula1>"銀行,信用金庫"</formula1>
    </dataValidation>
    <dataValidation type="list" allowBlank="1" showInputMessage="1" showErrorMessage="1" sqref="L22:M22">
      <formula1>"支店,店"</formula1>
    </dataValidation>
  </dataValidations>
  <pageMargins left="0.78700000000000003" right="0.78700000000000003" top="0.98399999999999999" bottom="0.98399999999999999" header="0.51200000000000001" footer="0.51200000000000001"/>
  <pageSetup paperSize="9" orientation="portrait" verticalDpi="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2:AK88"/>
  <sheetViews>
    <sheetView showGridLines="0" showZeros="0" view="pageBreakPreview" topLeftCell="A10" zoomScaleNormal="100" zoomScaleSheetLayoutView="100" workbookViewId="0">
      <selection activeCell="AA25" sqref="AA25"/>
    </sheetView>
  </sheetViews>
  <sheetFormatPr defaultColWidth="5.625" defaultRowHeight="9.9499999999999993" customHeight="1"/>
  <cols>
    <col min="1" max="5" width="3.625" style="1" customWidth="1"/>
    <col min="6" max="6" width="5" style="1" customWidth="1"/>
    <col min="7" max="19" width="3.625" style="1" customWidth="1"/>
    <col min="20" max="20" width="6" style="1" customWidth="1"/>
    <col min="21" max="26" width="3.625" style="1" customWidth="1"/>
    <col min="27" max="27" width="3.75" style="1" customWidth="1"/>
    <col min="28" max="47" width="3.625" style="1" customWidth="1"/>
    <col min="48" max="16384" width="5.625" style="1"/>
  </cols>
  <sheetData>
    <row r="2" spans="1:37" ht="9.9499999999999993" customHeight="1">
      <c r="A2" s="206" t="s">
        <v>48</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row>
    <row r="3" spans="1:37" ht="9.9499999999999993" customHeight="1">
      <c r="A3" s="206"/>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row>
    <row r="4" spans="1:37" ht="9.9499999999999993" customHeight="1">
      <c r="A4" s="206"/>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row>
    <row r="5" spans="1:37" ht="18" customHeight="1">
      <c r="A5" s="2"/>
      <c r="B5" s="2"/>
      <c r="C5" s="2"/>
      <c r="D5" s="2"/>
      <c r="E5" s="2"/>
      <c r="F5" s="2"/>
      <c r="G5" s="2"/>
      <c r="H5" s="2"/>
      <c r="I5" s="2"/>
      <c r="J5" s="2"/>
      <c r="K5" s="2"/>
      <c r="L5" s="2"/>
      <c r="M5" s="2"/>
      <c r="N5" s="2"/>
      <c r="O5" s="2"/>
      <c r="R5" s="186"/>
      <c r="S5" s="186"/>
      <c r="T5" s="186"/>
      <c r="U5" s="186"/>
      <c r="V5" s="186"/>
      <c r="W5" s="186"/>
      <c r="Z5" s="158" t="s">
        <v>27</v>
      </c>
      <c r="AA5" s="158"/>
      <c r="AB5" s="158"/>
      <c r="AC5" s="148">
        <f>入力画面!G2</f>
        <v>0</v>
      </c>
      <c r="AD5" s="148"/>
      <c r="AE5" s="158" t="s">
        <v>1</v>
      </c>
      <c r="AF5" s="148">
        <f>入力画面!J2</f>
        <v>0</v>
      </c>
      <c r="AG5" s="148"/>
      <c r="AH5" s="158" t="s">
        <v>28</v>
      </c>
      <c r="AI5" s="158" t="s">
        <v>29</v>
      </c>
      <c r="AJ5" s="158" t="s">
        <v>46</v>
      </c>
    </row>
    <row r="6" spans="1:37" ht="9.75" customHeight="1">
      <c r="A6" s="2"/>
      <c r="B6" s="2"/>
      <c r="C6" s="2"/>
      <c r="D6" s="2"/>
      <c r="E6" s="2"/>
      <c r="F6" s="2"/>
      <c r="G6" s="2"/>
      <c r="H6" s="2"/>
      <c r="I6" s="2"/>
      <c r="J6" s="2"/>
      <c r="K6" s="2"/>
      <c r="L6" s="2"/>
      <c r="M6" s="2"/>
      <c r="N6" s="2"/>
      <c r="O6" s="2"/>
      <c r="R6" s="186"/>
      <c r="S6" s="186"/>
      <c r="T6" s="186"/>
      <c r="U6" s="186"/>
      <c r="V6" s="186"/>
      <c r="W6" s="186"/>
      <c r="Z6" s="158"/>
      <c r="AA6" s="158"/>
      <c r="AB6" s="158"/>
      <c r="AC6" s="148"/>
      <c r="AD6" s="148"/>
      <c r="AE6" s="158"/>
      <c r="AF6" s="148"/>
      <c r="AG6" s="148"/>
      <c r="AH6" s="158"/>
      <c r="AI6" s="158"/>
      <c r="AJ6" s="158"/>
    </row>
    <row r="7" spans="1:37" ht="9.9499999999999993" customHeight="1">
      <c r="A7" s="207" t="s">
        <v>26</v>
      </c>
      <c r="B7" s="207"/>
      <c r="C7" s="207"/>
      <c r="D7" s="207"/>
      <c r="E7" s="207"/>
      <c r="F7" s="207"/>
      <c r="G7" s="207"/>
      <c r="H7" s="207"/>
      <c r="I7" s="207"/>
      <c r="J7" s="207"/>
      <c r="K7" s="207"/>
      <c r="L7" s="207"/>
      <c r="M7" s="207"/>
      <c r="R7" s="186"/>
      <c r="S7" s="186"/>
      <c r="T7" s="186"/>
      <c r="U7" s="186"/>
      <c r="V7" s="186"/>
      <c r="W7" s="186"/>
      <c r="Z7" s="158"/>
      <c r="AA7" s="158"/>
      <c r="AB7" s="158"/>
      <c r="AC7" s="148"/>
      <c r="AD7" s="148"/>
      <c r="AE7" s="158"/>
      <c r="AF7" s="148"/>
      <c r="AG7" s="148"/>
      <c r="AH7" s="158"/>
      <c r="AI7" s="158"/>
      <c r="AJ7" s="158"/>
    </row>
    <row r="8" spans="1:37" ht="9.9499999999999993" customHeight="1">
      <c r="A8" s="207"/>
      <c r="B8" s="207"/>
      <c r="C8" s="207"/>
      <c r="D8" s="207"/>
      <c r="E8" s="207"/>
      <c r="F8" s="207"/>
      <c r="G8" s="207"/>
      <c r="H8" s="207"/>
      <c r="I8" s="207"/>
      <c r="J8" s="207"/>
      <c r="K8" s="207"/>
      <c r="L8" s="207"/>
      <c r="M8" s="207"/>
      <c r="N8" s="3"/>
      <c r="O8" s="3"/>
    </row>
    <row r="9" spans="1:37" ht="9.9499999999999993" customHeight="1">
      <c r="A9" s="207"/>
      <c r="B9" s="207"/>
      <c r="C9" s="207"/>
      <c r="D9" s="207"/>
      <c r="E9" s="207"/>
      <c r="F9" s="207"/>
      <c r="G9" s="207"/>
      <c r="H9" s="207"/>
      <c r="I9" s="207"/>
      <c r="J9" s="207"/>
      <c r="K9" s="207"/>
      <c r="L9" s="207"/>
      <c r="M9" s="207"/>
      <c r="N9" s="3"/>
      <c r="O9" s="3"/>
      <c r="U9" s="168" t="s">
        <v>68</v>
      </c>
      <c r="V9" s="169"/>
      <c r="W9" s="169"/>
      <c r="X9" s="170"/>
      <c r="Y9" s="177">
        <f>入力画面!E4</f>
        <v>0</v>
      </c>
      <c r="Z9" s="178"/>
      <c r="AA9" s="178"/>
      <c r="AB9" s="178"/>
      <c r="AC9" s="178"/>
      <c r="AD9" s="178"/>
      <c r="AE9" s="178"/>
      <c r="AF9" s="178"/>
      <c r="AG9" s="178"/>
      <c r="AH9" s="179"/>
    </row>
    <row r="10" spans="1:37" ht="9.9499999999999993" customHeight="1">
      <c r="A10" s="139" t="s">
        <v>16</v>
      </c>
      <c r="B10" s="139"/>
      <c r="C10" s="139"/>
      <c r="D10" s="139"/>
      <c r="E10" s="139"/>
      <c r="F10" s="139"/>
      <c r="G10" s="139"/>
      <c r="H10" s="139"/>
      <c r="I10" s="139"/>
      <c r="J10" s="139"/>
      <c r="K10" s="139"/>
      <c r="L10" s="139"/>
      <c r="M10" s="139"/>
      <c r="U10" s="171"/>
      <c r="V10" s="172"/>
      <c r="W10" s="172"/>
      <c r="X10" s="173"/>
      <c r="Y10" s="180"/>
      <c r="Z10" s="181"/>
      <c r="AA10" s="181"/>
      <c r="AB10" s="181"/>
      <c r="AC10" s="181"/>
      <c r="AD10" s="181"/>
      <c r="AE10" s="181"/>
      <c r="AF10" s="181"/>
      <c r="AG10" s="181"/>
      <c r="AH10" s="182"/>
    </row>
    <row r="11" spans="1:37" ht="9.9499999999999993" customHeight="1">
      <c r="A11" s="139"/>
      <c r="B11" s="139"/>
      <c r="C11" s="139"/>
      <c r="D11" s="139"/>
      <c r="E11" s="139"/>
      <c r="F11" s="139"/>
      <c r="G11" s="139"/>
      <c r="H11" s="139"/>
      <c r="I11" s="139"/>
      <c r="J11" s="139"/>
      <c r="K11" s="139"/>
      <c r="L11" s="139"/>
      <c r="M11" s="139"/>
      <c r="U11" s="174"/>
      <c r="V11" s="175"/>
      <c r="W11" s="175"/>
      <c r="X11" s="176"/>
      <c r="Y11" s="183"/>
      <c r="Z11" s="184"/>
      <c r="AA11" s="184"/>
      <c r="AB11" s="184"/>
      <c r="AC11" s="184"/>
      <c r="AD11" s="184"/>
      <c r="AE11" s="184"/>
      <c r="AF11" s="184"/>
      <c r="AG11" s="184"/>
      <c r="AH11" s="185"/>
    </row>
    <row r="12" spans="1:37" ht="9.75" customHeight="1">
      <c r="A12" s="139"/>
      <c r="B12" s="139"/>
      <c r="C12" s="139"/>
      <c r="D12" s="139"/>
      <c r="E12" s="139"/>
      <c r="F12" s="139"/>
      <c r="G12" s="139"/>
      <c r="H12" s="139"/>
      <c r="I12" s="139"/>
      <c r="J12" s="139"/>
      <c r="K12" s="139"/>
      <c r="L12" s="139"/>
      <c r="M12" s="139"/>
    </row>
    <row r="13" spans="1:37" ht="12" customHeight="1">
      <c r="U13" s="226" t="s">
        <v>4</v>
      </c>
      <c r="V13" s="227"/>
      <c r="W13" s="227"/>
      <c r="X13" s="228"/>
      <c r="Y13" s="151">
        <f>入力画面!E5</f>
        <v>0</v>
      </c>
      <c r="Z13" s="152"/>
      <c r="AA13" s="152"/>
      <c r="AB13" s="152"/>
      <c r="AC13" s="153"/>
    </row>
    <row r="14" spans="1:37" ht="12" customHeight="1">
      <c r="A14" s="189" t="s">
        <v>17</v>
      </c>
      <c r="B14" s="190"/>
      <c r="C14" s="190"/>
      <c r="D14" s="190"/>
      <c r="E14" s="190"/>
      <c r="F14" s="149">
        <f>入力画面!E3</f>
        <v>0</v>
      </c>
      <c r="G14" s="149"/>
      <c r="H14" s="149"/>
      <c r="I14" s="149"/>
      <c r="J14" s="149"/>
      <c r="K14" s="149"/>
      <c r="L14" s="149"/>
      <c r="U14" s="229"/>
      <c r="V14" s="230"/>
      <c r="W14" s="230"/>
      <c r="X14" s="231"/>
      <c r="Y14" s="154"/>
      <c r="Z14" s="155"/>
      <c r="AA14" s="155"/>
      <c r="AB14" s="155"/>
      <c r="AC14" s="156"/>
    </row>
    <row r="15" spans="1:37" ht="12" customHeight="1">
      <c r="A15" s="189"/>
      <c r="B15" s="190"/>
      <c r="C15" s="190"/>
      <c r="D15" s="190"/>
      <c r="E15" s="190"/>
      <c r="F15" s="150"/>
      <c r="G15" s="150"/>
      <c r="H15" s="150"/>
      <c r="I15" s="150"/>
      <c r="J15" s="150"/>
      <c r="K15" s="150"/>
      <c r="L15" s="150"/>
      <c r="U15" s="140" t="s">
        <v>31</v>
      </c>
      <c r="V15" s="140"/>
      <c r="W15" s="191">
        <f>入力画面!E8</f>
        <v>0</v>
      </c>
      <c r="X15" s="191"/>
      <c r="Y15" s="191"/>
      <c r="Z15" s="191"/>
      <c r="AA15" s="191"/>
      <c r="AB15" s="191"/>
      <c r="AC15" s="191"/>
      <c r="AD15" s="191"/>
      <c r="AE15" s="191"/>
      <c r="AF15" s="191"/>
      <c r="AG15" s="191"/>
      <c r="AH15" s="191"/>
      <c r="AI15" s="191"/>
    </row>
    <row r="16" spans="1:37" ht="12" customHeight="1">
      <c r="A16" s="189" t="s">
        <v>30</v>
      </c>
      <c r="B16" s="190"/>
      <c r="C16" s="190"/>
      <c r="D16" s="190"/>
      <c r="E16" s="192"/>
      <c r="F16" s="225">
        <f>入力画面!E6</f>
        <v>0</v>
      </c>
      <c r="G16" s="225"/>
      <c r="H16" s="225"/>
      <c r="I16" s="225"/>
      <c r="J16" s="225"/>
      <c r="K16" s="225"/>
      <c r="L16" s="225"/>
      <c r="M16" s="225"/>
      <c r="N16" s="225"/>
      <c r="O16" s="225"/>
      <c r="P16" s="225"/>
      <c r="Q16" s="225"/>
      <c r="R16" s="225"/>
      <c r="S16" s="225"/>
      <c r="U16" s="140"/>
      <c r="V16" s="140"/>
      <c r="W16" s="191"/>
      <c r="X16" s="191"/>
      <c r="Y16" s="191"/>
      <c r="Z16" s="191"/>
      <c r="AA16" s="191"/>
      <c r="AB16" s="191"/>
      <c r="AC16" s="191"/>
      <c r="AD16" s="191"/>
      <c r="AE16" s="191"/>
      <c r="AF16" s="191"/>
      <c r="AG16" s="191"/>
      <c r="AH16" s="191"/>
      <c r="AI16" s="191"/>
    </row>
    <row r="17" spans="1:35" ht="12" customHeight="1">
      <c r="A17" s="189"/>
      <c r="B17" s="190"/>
      <c r="C17" s="190"/>
      <c r="D17" s="190"/>
      <c r="E17" s="192"/>
      <c r="F17" s="225"/>
      <c r="G17" s="225"/>
      <c r="H17" s="225"/>
      <c r="I17" s="225"/>
      <c r="J17" s="225"/>
      <c r="K17" s="225"/>
      <c r="L17" s="225"/>
      <c r="M17" s="225"/>
      <c r="N17" s="225"/>
      <c r="O17" s="225"/>
      <c r="P17" s="225"/>
      <c r="Q17" s="225"/>
      <c r="R17" s="225"/>
      <c r="S17" s="225"/>
      <c r="U17" s="140" t="s">
        <v>32</v>
      </c>
      <c r="V17" s="140"/>
      <c r="W17" s="191">
        <f>入力画面!E9</f>
        <v>0</v>
      </c>
      <c r="X17" s="191"/>
      <c r="Y17" s="191"/>
      <c r="Z17" s="191"/>
      <c r="AA17" s="191"/>
      <c r="AB17" s="191"/>
      <c r="AC17" s="191"/>
      <c r="AD17" s="191"/>
      <c r="AE17" s="191"/>
      <c r="AF17" s="191"/>
      <c r="AG17" s="191"/>
      <c r="AH17" s="191"/>
      <c r="AI17" s="191"/>
    </row>
    <row r="18" spans="1:35" ht="12" customHeight="1">
      <c r="A18" s="189"/>
      <c r="B18" s="190"/>
      <c r="C18" s="190"/>
      <c r="D18" s="190"/>
      <c r="E18" s="192"/>
      <c r="F18" s="225"/>
      <c r="G18" s="225"/>
      <c r="H18" s="225"/>
      <c r="I18" s="225"/>
      <c r="J18" s="225"/>
      <c r="K18" s="225"/>
      <c r="L18" s="225"/>
      <c r="M18" s="225"/>
      <c r="N18" s="225"/>
      <c r="O18" s="225"/>
      <c r="P18" s="225"/>
      <c r="Q18" s="225"/>
      <c r="R18" s="225"/>
      <c r="S18" s="225"/>
      <c r="U18" s="140"/>
      <c r="V18" s="140"/>
      <c r="W18" s="191"/>
      <c r="X18" s="191"/>
      <c r="Y18" s="191"/>
      <c r="Z18" s="191"/>
      <c r="AA18" s="191"/>
      <c r="AB18" s="191"/>
      <c r="AC18" s="191"/>
      <c r="AD18" s="191"/>
      <c r="AE18" s="191"/>
      <c r="AF18" s="191"/>
      <c r="AG18" s="191"/>
      <c r="AH18" s="191"/>
      <c r="AI18" s="191"/>
    </row>
    <row r="19" spans="1:35" ht="12" customHeight="1">
      <c r="U19" s="140" t="s">
        <v>50</v>
      </c>
      <c r="V19" s="140"/>
      <c r="W19" s="191">
        <f>入力画面!E10</f>
        <v>0</v>
      </c>
      <c r="X19" s="191"/>
      <c r="Y19" s="191"/>
      <c r="Z19" s="191"/>
      <c r="AA19" s="191"/>
      <c r="AB19" s="191"/>
      <c r="AC19" s="191"/>
      <c r="AD19" s="191"/>
      <c r="AE19" s="191"/>
      <c r="AF19" s="191"/>
      <c r="AG19" s="191"/>
      <c r="AH19" s="191"/>
      <c r="AI19" s="191"/>
    </row>
    <row r="20" spans="1:35" ht="12" customHeight="1">
      <c r="U20" s="140"/>
      <c r="V20" s="140"/>
      <c r="W20" s="191"/>
      <c r="X20" s="191"/>
      <c r="Y20" s="191"/>
      <c r="Z20" s="191"/>
      <c r="AA20" s="191"/>
      <c r="AB20" s="191"/>
      <c r="AC20" s="191"/>
      <c r="AD20" s="191"/>
      <c r="AE20" s="191"/>
      <c r="AF20" s="191"/>
      <c r="AG20" s="191"/>
      <c r="AH20" s="191"/>
      <c r="AI20" s="191"/>
    </row>
    <row r="21" spans="1:35" ht="12" customHeight="1">
      <c r="U21" s="140" t="s">
        <v>51</v>
      </c>
      <c r="V21" s="140"/>
      <c r="W21" s="191">
        <f>入力画面!E11</f>
        <v>0</v>
      </c>
      <c r="X21" s="191"/>
      <c r="Y21" s="191"/>
      <c r="Z21" s="191"/>
      <c r="AA21" s="191"/>
      <c r="AB21" s="191"/>
      <c r="AC21" s="191"/>
      <c r="AD21" s="191"/>
      <c r="AE21" s="191"/>
      <c r="AF21" s="191"/>
      <c r="AG21" s="191"/>
      <c r="AH21" s="191"/>
      <c r="AI21" s="191"/>
    </row>
    <row r="22" spans="1:35" ht="12" customHeight="1">
      <c r="B22" s="138" t="s">
        <v>33</v>
      </c>
      <c r="C22" s="195" t="s">
        <v>69</v>
      </c>
      <c r="D22" s="208" t="s">
        <v>18</v>
      </c>
      <c r="E22" s="209"/>
      <c r="F22" s="209"/>
      <c r="G22" s="210"/>
      <c r="H22" s="157">
        <f>入力画面!E12</f>
        <v>0</v>
      </c>
      <c r="I22" s="157"/>
      <c r="J22" s="157"/>
      <c r="K22" s="157"/>
      <c r="L22" s="157"/>
      <c r="M22" s="157"/>
      <c r="N22" s="157"/>
      <c r="O22" s="4"/>
      <c r="P22" s="4"/>
      <c r="Q22" s="4"/>
      <c r="R22" s="4"/>
      <c r="U22" s="140"/>
      <c r="V22" s="140"/>
      <c r="W22" s="191"/>
      <c r="X22" s="191"/>
      <c r="Y22" s="191"/>
      <c r="Z22" s="191"/>
      <c r="AA22" s="191"/>
      <c r="AB22" s="191"/>
      <c r="AC22" s="191"/>
      <c r="AD22" s="191"/>
      <c r="AE22" s="191"/>
      <c r="AF22" s="191"/>
      <c r="AG22" s="191"/>
      <c r="AH22" s="191"/>
      <c r="AI22" s="191"/>
    </row>
    <row r="23" spans="1:35" ht="12" customHeight="1">
      <c r="B23" s="138"/>
      <c r="C23" s="196"/>
      <c r="D23" s="211"/>
      <c r="E23" s="212"/>
      <c r="F23" s="212"/>
      <c r="G23" s="213"/>
      <c r="H23" s="157"/>
      <c r="I23" s="157"/>
      <c r="J23" s="157"/>
      <c r="K23" s="157"/>
      <c r="L23" s="157"/>
      <c r="M23" s="157"/>
      <c r="N23" s="157"/>
      <c r="O23" s="4"/>
      <c r="P23" s="4"/>
      <c r="Q23" s="4"/>
      <c r="R23" s="4"/>
    </row>
    <row r="24" spans="1:35" ht="12" customHeight="1">
      <c r="B24" s="138"/>
      <c r="C24" s="195" t="s">
        <v>70</v>
      </c>
      <c r="D24" s="208" t="s">
        <v>79</v>
      </c>
      <c r="E24" s="209"/>
      <c r="F24" s="209"/>
      <c r="G24" s="210"/>
      <c r="H24" s="157">
        <f>ROUNDDOWN(H22*0.1,0)</f>
        <v>0</v>
      </c>
      <c r="I24" s="157"/>
      <c r="J24" s="157"/>
      <c r="K24" s="157"/>
      <c r="L24" s="157"/>
      <c r="M24" s="157"/>
      <c r="N24" s="157"/>
      <c r="O24" s="4"/>
      <c r="P24" s="4"/>
      <c r="Q24" s="4"/>
      <c r="R24" s="4"/>
    </row>
    <row r="25" spans="1:35" ht="12" customHeight="1">
      <c r="B25" s="138"/>
      <c r="C25" s="196"/>
      <c r="D25" s="211"/>
      <c r="E25" s="212"/>
      <c r="F25" s="212"/>
      <c r="G25" s="213"/>
      <c r="H25" s="157"/>
      <c r="I25" s="157"/>
      <c r="J25" s="157"/>
      <c r="K25" s="157"/>
      <c r="L25" s="157"/>
      <c r="M25" s="157"/>
      <c r="N25" s="157"/>
      <c r="O25" s="4"/>
      <c r="P25" s="4"/>
      <c r="Q25" s="4"/>
      <c r="R25" s="4"/>
    </row>
    <row r="26" spans="1:35" ht="12" customHeight="1">
      <c r="B26" s="138"/>
      <c r="C26" s="195" t="s">
        <v>71</v>
      </c>
      <c r="D26" s="119" t="s">
        <v>72</v>
      </c>
      <c r="E26" s="120"/>
      <c r="F26" s="120"/>
      <c r="G26" s="121"/>
      <c r="H26" s="157">
        <f>H22+H24</f>
        <v>0</v>
      </c>
      <c r="I26" s="157"/>
      <c r="J26" s="157"/>
      <c r="K26" s="157"/>
      <c r="L26" s="157"/>
      <c r="M26" s="157"/>
      <c r="N26" s="157"/>
      <c r="O26" s="4"/>
      <c r="P26" s="4"/>
      <c r="Q26" s="4"/>
      <c r="R26" s="4"/>
      <c r="U26" s="138" t="s">
        <v>36</v>
      </c>
      <c r="V26" s="137">
        <f>入力画面!E21</f>
        <v>0</v>
      </c>
      <c r="W26" s="163"/>
      <c r="X26" s="163"/>
      <c r="Y26" s="164" t="str">
        <f>入力画面!L21</f>
        <v>銀行</v>
      </c>
      <c r="Z26" s="165"/>
      <c r="AA26" s="137">
        <f>入力画面!E22</f>
        <v>0</v>
      </c>
      <c r="AB26" s="163"/>
      <c r="AC26" s="163"/>
      <c r="AD26" s="133" t="str">
        <f>入力画面!L22</f>
        <v>店</v>
      </c>
      <c r="AE26" s="134"/>
      <c r="AF26" s="117" t="str">
        <f>入力画面!E23</f>
        <v>当座</v>
      </c>
      <c r="AG26" s="118"/>
      <c r="AH26" s="159" t="s">
        <v>35</v>
      </c>
      <c r="AI26" s="134"/>
    </row>
    <row r="27" spans="1:35" ht="12" customHeight="1">
      <c r="B27" s="138"/>
      <c r="C27" s="196"/>
      <c r="D27" s="122"/>
      <c r="E27" s="123"/>
      <c r="F27" s="123"/>
      <c r="G27" s="124"/>
      <c r="H27" s="157"/>
      <c r="I27" s="157"/>
      <c r="J27" s="157"/>
      <c r="K27" s="157"/>
      <c r="L27" s="157"/>
      <c r="M27" s="157"/>
      <c r="N27" s="157"/>
      <c r="O27" s="4"/>
      <c r="P27" s="4"/>
      <c r="Q27" s="4"/>
      <c r="R27" s="4"/>
      <c r="U27" s="138"/>
      <c r="V27" s="163"/>
      <c r="W27" s="163"/>
      <c r="X27" s="163"/>
      <c r="Y27" s="166"/>
      <c r="Z27" s="167"/>
      <c r="AA27" s="163"/>
      <c r="AB27" s="163"/>
      <c r="AC27" s="163"/>
      <c r="AD27" s="135"/>
      <c r="AE27" s="136"/>
      <c r="AF27" s="118"/>
      <c r="AG27" s="118"/>
      <c r="AH27" s="135"/>
      <c r="AI27" s="136"/>
    </row>
    <row r="28" spans="1:35" ht="12" customHeight="1">
      <c r="U28" s="138"/>
      <c r="V28" s="159" t="s">
        <v>14</v>
      </c>
      <c r="W28" s="160"/>
      <c r="X28" s="134"/>
      <c r="Y28" s="162">
        <f>入力画面!H23</f>
        <v>0</v>
      </c>
      <c r="Z28" s="162"/>
      <c r="AA28" s="162"/>
      <c r="AB28" s="159" t="s">
        <v>22</v>
      </c>
      <c r="AC28" s="134"/>
      <c r="AD28" s="137">
        <f>入力画面!E24</f>
        <v>0</v>
      </c>
      <c r="AE28" s="137"/>
      <c r="AF28" s="137"/>
      <c r="AG28" s="137"/>
      <c r="AH28" s="137"/>
      <c r="AI28" s="137"/>
    </row>
    <row r="29" spans="1:35" ht="12" customHeight="1">
      <c r="U29" s="138"/>
      <c r="V29" s="135"/>
      <c r="W29" s="161"/>
      <c r="X29" s="136"/>
      <c r="Y29" s="162"/>
      <c r="Z29" s="162"/>
      <c r="AA29" s="162"/>
      <c r="AB29" s="135"/>
      <c r="AC29" s="136"/>
      <c r="AD29" s="137"/>
      <c r="AE29" s="137"/>
      <c r="AF29" s="137"/>
      <c r="AG29" s="137"/>
      <c r="AH29" s="137"/>
      <c r="AI29" s="137"/>
    </row>
    <row r="30" spans="1:35" ht="12" customHeight="1"/>
    <row r="31" spans="1:35" ht="12" customHeight="1">
      <c r="B31" s="138" t="s">
        <v>34</v>
      </c>
      <c r="C31" s="195" t="s">
        <v>73</v>
      </c>
      <c r="D31" s="147" t="s">
        <v>19</v>
      </c>
      <c r="E31" s="147"/>
      <c r="F31" s="147"/>
      <c r="G31" s="147"/>
      <c r="H31" s="131">
        <f>入力画面!E13</f>
        <v>0</v>
      </c>
      <c r="I31" s="131"/>
      <c r="J31" s="131"/>
      <c r="K31" s="131"/>
      <c r="L31" s="131"/>
      <c r="M31" s="131"/>
      <c r="N31" s="131"/>
      <c r="O31" s="5"/>
      <c r="P31" s="5"/>
    </row>
    <row r="32" spans="1:35" ht="12" customHeight="1">
      <c r="B32" s="138"/>
      <c r="C32" s="196"/>
      <c r="D32" s="147"/>
      <c r="E32" s="147"/>
      <c r="F32" s="147"/>
      <c r="G32" s="147"/>
      <c r="H32" s="131"/>
      <c r="I32" s="131"/>
      <c r="J32" s="131"/>
      <c r="K32" s="131"/>
      <c r="L32" s="131"/>
      <c r="M32" s="131"/>
      <c r="N32" s="131"/>
      <c r="O32" s="5"/>
      <c r="P32" s="5"/>
    </row>
    <row r="33" spans="1:36" ht="12" customHeight="1">
      <c r="B33" s="138"/>
      <c r="C33" s="195" t="s">
        <v>74</v>
      </c>
      <c r="D33" s="141" t="s">
        <v>99</v>
      </c>
      <c r="E33" s="142"/>
      <c r="F33" s="41">
        <f>入力画面!C14</f>
        <v>90</v>
      </c>
      <c r="G33" s="42" t="s">
        <v>100</v>
      </c>
      <c r="H33" s="131">
        <f>入力画面!E14</f>
        <v>0</v>
      </c>
      <c r="I33" s="131"/>
      <c r="J33" s="131"/>
      <c r="K33" s="131"/>
      <c r="L33" s="131"/>
      <c r="M33" s="131"/>
      <c r="N33" s="131"/>
      <c r="O33" s="5"/>
      <c r="P33" s="5"/>
      <c r="U33" s="6"/>
    </row>
    <row r="34" spans="1:36" ht="12" customHeight="1">
      <c r="B34" s="138"/>
      <c r="C34" s="196"/>
      <c r="D34" s="144" t="s">
        <v>20</v>
      </c>
      <c r="E34" s="145"/>
      <c r="F34" s="145"/>
      <c r="G34" s="146"/>
      <c r="H34" s="131"/>
      <c r="I34" s="131"/>
      <c r="J34" s="131"/>
      <c r="K34" s="131"/>
      <c r="L34" s="131"/>
      <c r="M34" s="131"/>
      <c r="N34" s="131"/>
      <c r="O34" s="5"/>
      <c r="P34" s="5"/>
      <c r="U34" s="6" t="s">
        <v>23</v>
      </c>
      <c r="V34" s="6"/>
      <c r="W34" s="6"/>
      <c r="X34" s="6"/>
      <c r="Y34" s="6"/>
      <c r="Z34" s="6"/>
      <c r="AA34" s="6"/>
      <c r="AB34" s="6"/>
      <c r="AC34" s="6"/>
      <c r="AD34" s="6"/>
      <c r="AE34" s="6"/>
      <c r="AF34" s="6"/>
      <c r="AG34" s="6"/>
      <c r="AH34" s="6"/>
      <c r="AI34" s="6"/>
    </row>
    <row r="35" spans="1:36" ht="12" customHeight="1">
      <c r="B35" s="138"/>
      <c r="C35" s="195" t="s">
        <v>75</v>
      </c>
      <c r="D35" s="147" t="s">
        <v>21</v>
      </c>
      <c r="E35" s="147"/>
      <c r="F35" s="147"/>
      <c r="G35" s="147"/>
      <c r="H35" s="131">
        <f>入力画面!E16</f>
        <v>0</v>
      </c>
      <c r="I35" s="131"/>
      <c r="J35" s="131"/>
      <c r="K35" s="131"/>
      <c r="L35" s="131"/>
      <c r="M35" s="131"/>
      <c r="N35" s="131"/>
      <c r="O35" s="5"/>
      <c r="P35" s="5"/>
      <c r="U35" s="6" t="s">
        <v>24</v>
      </c>
      <c r="V35" s="6"/>
      <c r="W35" s="6"/>
      <c r="X35" s="6"/>
      <c r="Y35" s="6"/>
      <c r="Z35" s="6"/>
      <c r="AA35" s="6"/>
      <c r="AB35" s="6"/>
      <c r="AC35" s="6"/>
      <c r="AD35" s="6"/>
      <c r="AE35" s="6"/>
      <c r="AF35" s="6"/>
      <c r="AG35" s="6"/>
      <c r="AH35" s="6"/>
      <c r="AI35" s="6"/>
    </row>
    <row r="36" spans="1:36" ht="12" customHeight="1">
      <c r="B36" s="138"/>
      <c r="C36" s="196"/>
      <c r="D36" s="147"/>
      <c r="E36" s="147"/>
      <c r="F36" s="147"/>
      <c r="G36" s="147"/>
      <c r="H36" s="131"/>
      <c r="I36" s="131"/>
      <c r="J36" s="131"/>
      <c r="K36" s="131"/>
      <c r="L36" s="131"/>
      <c r="M36" s="131"/>
      <c r="N36" s="131"/>
      <c r="O36" s="5"/>
      <c r="P36" s="5"/>
      <c r="U36" s="6" t="s">
        <v>25</v>
      </c>
      <c r="V36" s="6"/>
      <c r="W36" s="6"/>
      <c r="X36" s="6"/>
      <c r="Y36" s="6"/>
      <c r="Z36" s="6"/>
      <c r="AA36" s="6"/>
      <c r="AB36" s="6"/>
      <c r="AC36" s="6"/>
      <c r="AD36" s="6"/>
      <c r="AE36" s="6"/>
      <c r="AF36" s="6"/>
      <c r="AG36" s="6"/>
      <c r="AH36" s="6"/>
      <c r="AI36" s="6"/>
    </row>
    <row r="37" spans="1:36" ht="12" customHeight="1">
      <c r="B37" s="138"/>
      <c r="C37" s="195" t="s">
        <v>76</v>
      </c>
      <c r="D37" s="215" t="s">
        <v>81</v>
      </c>
      <c r="E37" s="216"/>
      <c r="F37" s="216"/>
      <c r="G37" s="217"/>
      <c r="H37" s="131">
        <f>入力画面!E17</f>
        <v>0</v>
      </c>
      <c r="I37" s="131"/>
      <c r="J37" s="131"/>
      <c r="K37" s="131"/>
      <c r="L37" s="131"/>
      <c r="M37" s="131"/>
      <c r="N37" s="131"/>
      <c r="O37" s="5"/>
      <c r="P37" s="5"/>
      <c r="U37" s="6" t="s">
        <v>37</v>
      </c>
      <c r="V37" s="6"/>
      <c r="W37" s="6"/>
      <c r="X37" s="6"/>
      <c r="Y37" s="6"/>
      <c r="Z37" s="6"/>
      <c r="AA37" s="6"/>
      <c r="AB37" s="6"/>
      <c r="AC37" s="6"/>
      <c r="AD37" s="6"/>
      <c r="AE37" s="6"/>
      <c r="AF37" s="6"/>
      <c r="AG37" s="6"/>
      <c r="AH37" s="6"/>
      <c r="AI37" s="6"/>
    </row>
    <row r="38" spans="1:36" ht="12" customHeight="1">
      <c r="B38" s="138"/>
      <c r="C38" s="196"/>
      <c r="D38" s="218" t="s">
        <v>82</v>
      </c>
      <c r="E38" s="219"/>
      <c r="F38" s="219"/>
      <c r="G38" s="220"/>
      <c r="H38" s="131"/>
      <c r="I38" s="131"/>
      <c r="J38" s="131"/>
      <c r="K38" s="131"/>
      <c r="L38" s="131"/>
      <c r="M38" s="131"/>
      <c r="N38" s="131"/>
      <c r="O38" s="5"/>
      <c r="P38" s="5"/>
      <c r="U38" s="7" t="s">
        <v>40</v>
      </c>
      <c r="V38" s="6"/>
      <c r="W38" s="6"/>
      <c r="X38" s="6"/>
      <c r="Y38" s="6"/>
      <c r="Z38" s="6"/>
      <c r="AA38" s="6"/>
      <c r="AB38" s="6"/>
      <c r="AC38" s="6"/>
      <c r="AD38" s="6"/>
      <c r="AE38" s="6"/>
      <c r="AF38" s="6"/>
      <c r="AG38" s="6"/>
      <c r="AH38" s="6"/>
      <c r="AI38" s="6"/>
    </row>
    <row r="39" spans="1:36" ht="12" customHeight="1">
      <c r="B39" s="138"/>
      <c r="C39" s="195" t="s">
        <v>77</v>
      </c>
      <c r="D39" s="215" t="s">
        <v>83</v>
      </c>
      <c r="E39" s="216"/>
      <c r="F39" s="216"/>
      <c r="G39" s="217"/>
      <c r="H39" s="131">
        <f>入力画面!E19</f>
        <v>0</v>
      </c>
      <c r="I39" s="131"/>
      <c r="J39" s="131"/>
      <c r="K39" s="131"/>
      <c r="L39" s="131"/>
      <c r="M39" s="131"/>
      <c r="N39" s="131"/>
      <c r="O39" s="5"/>
      <c r="P39" s="5"/>
      <c r="U39" s="7" t="s">
        <v>38</v>
      </c>
      <c r="V39" s="6"/>
      <c r="W39" s="6"/>
      <c r="X39" s="6"/>
      <c r="Y39" s="6"/>
      <c r="Z39" s="6"/>
      <c r="AA39" s="6"/>
      <c r="AB39" s="6"/>
      <c r="AC39" s="6"/>
      <c r="AD39" s="6"/>
      <c r="AE39" s="6"/>
      <c r="AF39" s="6"/>
      <c r="AG39" s="6"/>
      <c r="AH39" s="6"/>
      <c r="AI39" s="6"/>
    </row>
    <row r="40" spans="1:36" ht="12" customHeight="1" thickBot="1">
      <c r="B40" s="138"/>
      <c r="C40" s="214"/>
      <c r="D40" s="232" t="s">
        <v>85</v>
      </c>
      <c r="E40" s="233"/>
      <c r="F40" s="233"/>
      <c r="G40" s="234"/>
      <c r="H40" s="132"/>
      <c r="I40" s="132"/>
      <c r="J40" s="132"/>
      <c r="K40" s="132"/>
      <c r="L40" s="132"/>
      <c r="M40" s="132"/>
      <c r="N40" s="132"/>
      <c r="O40" s="5"/>
      <c r="P40" s="5"/>
      <c r="U40" s="6" t="s">
        <v>95</v>
      </c>
      <c r="V40" s="6"/>
      <c r="W40" s="6"/>
      <c r="X40" s="6"/>
      <c r="Y40" s="6"/>
      <c r="Z40" s="6"/>
      <c r="AA40" s="6"/>
      <c r="AB40" s="6"/>
      <c r="AC40" s="6"/>
      <c r="AD40" s="6"/>
      <c r="AE40" s="6"/>
      <c r="AF40" s="6"/>
      <c r="AG40" s="6"/>
      <c r="AH40" s="6"/>
      <c r="AI40" s="6"/>
    </row>
    <row r="41" spans="1:36" ht="12" customHeight="1">
      <c r="B41" s="143"/>
      <c r="C41" s="193" t="s">
        <v>78</v>
      </c>
      <c r="D41" s="235" t="s">
        <v>80</v>
      </c>
      <c r="E41" s="236"/>
      <c r="F41" s="236"/>
      <c r="G41" s="237"/>
      <c r="H41" s="125">
        <f>H37+H39</f>
        <v>0</v>
      </c>
      <c r="I41" s="125"/>
      <c r="J41" s="125"/>
      <c r="K41" s="125"/>
      <c r="L41" s="125"/>
      <c r="M41" s="125"/>
      <c r="N41" s="126"/>
      <c r="O41" s="5"/>
      <c r="P41" s="5"/>
      <c r="U41" s="6" t="s">
        <v>96</v>
      </c>
      <c r="V41" s="6"/>
      <c r="W41" s="6"/>
      <c r="X41" s="6"/>
      <c r="Y41" s="6"/>
      <c r="Z41" s="6"/>
      <c r="AA41" s="6"/>
      <c r="AB41" s="6"/>
      <c r="AC41" s="6"/>
      <c r="AD41" s="6"/>
      <c r="AE41" s="6"/>
      <c r="AF41" s="6"/>
      <c r="AG41" s="6"/>
      <c r="AH41" s="6"/>
      <c r="AI41" s="6"/>
    </row>
    <row r="42" spans="1:36" ht="12" customHeight="1" thickBot="1">
      <c r="B42" s="143"/>
      <c r="C42" s="194"/>
      <c r="D42" s="238" t="s">
        <v>86</v>
      </c>
      <c r="E42" s="233"/>
      <c r="F42" s="233"/>
      <c r="G42" s="234"/>
      <c r="H42" s="127"/>
      <c r="I42" s="127"/>
      <c r="J42" s="127"/>
      <c r="K42" s="127"/>
      <c r="L42" s="127"/>
      <c r="M42" s="127"/>
      <c r="N42" s="128"/>
      <c r="O42" s="5"/>
      <c r="P42" s="5"/>
      <c r="U42" s="6" t="s">
        <v>39</v>
      </c>
      <c r="V42" s="6"/>
      <c r="W42" s="6"/>
      <c r="X42" s="6"/>
      <c r="Y42" s="6"/>
      <c r="Z42" s="6"/>
      <c r="AA42" s="6"/>
      <c r="AB42" s="6"/>
      <c r="AC42" s="6"/>
      <c r="AD42" s="6"/>
      <c r="AE42" s="6"/>
      <c r="AF42" s="6"/>
      <c r="AG42" s="6"/>
      <c r="AH42" s="6"/>
      <c r="AI42" s="6"/>
    </row>
    <row r="43" spans="1:36" ht="12" customHeight="1">
      <c r="U43" s="7" t="s">
        <v>97</v>
      </c>
      <c r="V43" s="6"/>
      <c r="W43" s="6"/>
      <c r="X43" s="6"/>
      <c r="Y43" s="6"/>
      <c r="Z43" s="6"/>
      <c r="AA43" s="6"/>
      <c r="AB43" s="6"/>
      <c r="AC43" s="6"/>
      <c r="AD43" s="6"/>
      <c r="AE43" s="6"/>
      <c r="AF43" s="6"/>
      <c r="AG43" s="6"/>
      <c r="AH43" s="6"/>
      <c r="AI43" s="6"/>
    </row>
    <row r="44" spans="1:36" ht="12" customHeight="1">
      <c r="U44" s="6" t="s">
        <v>94</v>
      </c>
      <c r="V44" s="6"/>
      <c r="W44" s="6"/>
      <c r="X44" s="6"/>
      <c r="Y44" s="6"/>
      <c r="Z44" s="6"/>
      <c r="AA44" s="6"/>
      <c r="AB44" s="6"/>
      <c r="AC44" s="6"/>
      <c r="AD44" s="6"/>
      <c r="AE44" s="6"/>
      <c r="AF44" s="6"/>
      <c r="AG44" s="6"/>
      <c r="AH44" s="6"/>
      <c r="AI44" s="6"/>
    </row>
    <row r="46" spans="1:36" ht="9.9499999999999993" customHeight="1">
      <c r="A46" s="206" t="s">
        <v>47</v>
      </c>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row>
    <row r="47" spans="1:36" ht="9.9499999999999993" customHeight="1">
      <c r="A47" s="206"/>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row>
    <row r="48" spans="1:36" ht="9.9499999999999993"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row>
    <row r="49" spans="1:36" ht="18" customHeight="1">
      <c r="A49" s="2"/>
      <c r="B49" s="2"/>
      <c r="C49" s="2"/>
      <c r="D49" s="2"/>
      <c r="E49" s="2"/>
      <c r="F49" s="2"/>
      <c r="G49" s="2"/>
      <c r="H49" s="2"/>
      <c r="I49" s="2"/>
      <c r="J49" s="2"/>
      <c r="K49" s="2"/>
      <c r="L49" s="2"/>
      <c r="M49" s="2"/>
      <c r="N49" s="2"/>
      <c r="O49" s="2"/>
      <c r="R49" s="186"/>
      <c r="S49" s="186"/>
      <c r="T49" s="186"/>
      <c r="U49" s="186"/>
      <c r="V49" s="186"/>
      <c r="W49" s="186"/>
      <c r="Z49" s="158" t="s">
        <v>27</v>
      </c>
      <c r="AA49" s="158"/>
      <c r="AB49" s="158"/>
      <c r="AC49" s="148">
        <f>入力画面!G2</f>
        <v>0</v>
      </c>
      <c r="AD49" s="148"/>
      <c r="AE49" s="158" t="s">
        <v>1</v>
      </c>
      <c r="AF49" s="148">
        <f>入力画面!J2</f>
        <v>0</v>
      </c>
      <c r="AG49" s="148"/>
      <c r="AH49" s="158" t="s">
        <v>28</v>
      </c>
      <c r="AI49" s="158" t="s">
        <v>29</v>
      </c>
      <c r="AJ49" s="158" t="s">
        <v>46</v>
      </c>
    </row>
    <row r="50" spans="1:36" ht="9.75" customHeight="1">
      <c r="A50" s="2"/>
      <c r="B50" s="2"/>
      <c r="C50" s="2"/>
      <c r="D50" s="2"/>
      <c r="E50" s="2"/>
      <c r="F50" s="2"/>
      <c r="G50" s="2"/>
      <c r="H50" s="2"/>
      <c r="I50" s="2"/>
      <c r="J50" s="2"/>
      <c r="K50" s="2"/>
      <c r="L50" s="2"/>
      <c r="M50" s="2"/>
      <c r="N50" s="2"/>
      <c r="O50" s="2"/>
      <c r="R50" s="186"/>
      <c r="S50" s="186"/>
      <c r="T50" s="186"/>
      <c r="U50" s="186"/>
      <c r="V50" s="186"/>
      <c r="W50" s="186"/>
      <c r="Z50" s="158"/>
      <c r="AA50" s="158"/>
      <c r="AB50" s="158"/>
      <c r="AC50" s="148"/>
      <c r="AD50" s="148"/>
      <c r="AE50" s="158"/>
      <c r="AF50" s="148"/>
      <c r="AG50" s="148"/>
      <c r="AH50" s="158"/>
      <c r="AI50" s="158"/>
      <c r="AJ50" s="158"/>
    </row>
    <row r="51" spans="1:36" ht="9.9499999999999993" customHeight="1">
      <c r="A51" s="207" t="s">
        <v>26</v>
      </c>
      <c r="B51" s="207"/>
      <c r="C51" s="207"/>
      <c r="D51" s="207"/>
      <c r="E51" s="207"/>
      <c r="F51" s="207"/>
      <c r="G51" s="207"/>
      <c r="H51" s="207"/>
      <c r="I51" s="207"/>
      <c r="J51" s="207"/>
      <c r="K51" s="207"/>
      <c r="L51" s="207"/>
      <c r="M51" s="207"/>
      <c r="R51" s="186"/>
      <c r="S51" s="186"/>
      <c r="T51" s="186"/>
      <c r="U51" s="186"/>
      <c r="V51" s="186"/>
      <c r="W51" s="186"/>
      <c r="Z51" s="158"/>
      <c r="AA51" s="158"/>
      <c r="AB51" s="158"/>
      <c r="AC51" s="148"/>
      <c r="AD51" s="148"/>
      <c r="AE51" s="158"/>
      <c r="AF51" s="148"/>
      <c r="AG51" s="148"/>
      <c r="AH51" s="158"/>
      <c r="AI51" s="158"/>
      <c r="AJ51" s="158"/>
    </row>
    <row r="52" spans="1:36" ht="9.9499999999999993" customHeight="1">
      <c r="A52" s="207"/>
      <c r="B52" s="207"/>
      <c r="C52" s="207"/>
      <c r="D52" s="207"/>
      <c r="E52" s="207"/>
      <c r="F52" s="207"/>
      <c r="G52" s="207"/>
      <c r="H52" s="207"/>
      <c r="I52" s="207"/>
      <c r="J52" s="207"/>
      <c r="K52" s="207"/>
      <c r="L52" s="207"/>
      <c r="M52" s="207"/>
      <c r="N52" s="3"/>
      <c r="O52" s="3"/>
    </row>
    <row r="53" spans="1:36" ht="9.9499999999999993" customHeight="1">
      <c r="A53" s="207"/>
      <c r="B53" s="207"/>
      <c r="C53" s="207"/>
      <c r="D53" s="207"/>
      <c r="E53" s="207"/>
      <c r="F53" s="207"/>
      <c r="G53" s="207"/>
      <c r="H53" s="207"/>
      <c r="I53" s="207"/>
      <c r="J53" s="207"/>
      <c r="K53" s="207"/>
      <c r="L53" s="207"/>
      <c r="M53" s="207"/>
      <c r="N53" s="3"/>
      <c r="O53" s="3"/>
      <c r="U53" s="197" t="s">
        <v>67</v>
      </c>
      <c r="V53" s="198"/>
      <c r="W53" s="198"/>
      <c r="X53" s="199"/>
      <c r="Y53" s="177">
        <f>入力画面!E4</f>
        <v>0</v>
      </c>
      <c r="Z53" s="178"/>
      <c r="AA53" s="178"/>
      <c r="AB53" s="178"/>
      <c r="AC53" s="178"/>
      <c r="AD53" s="178"/>
      <c r="AE53" s="178"/>
      <c r="AF53" s="178"/>
      <c r="AG53" s="178"/>
      <c r="AH53" s="179"/>
    </row>
    <row r="54" spans="1:36" ht="9.9499999999999993" customHeight="1">
      <c r="A54" s="139" t="s">
        <v>16</v>
      </c>
      <c r="B54" s="139"/>
      <c r="C54" s="139"/>
      <c r="D54" s="139"/>
      <c r="E54" s="139"/>
      <c r="F54" s="139"/>
      <c r="G54" s="139"/>
      <c r="H54" s="139"/>
      <c r="I54" s="139"/>
      <c r="J54" s="139"/>
      <c r="K54" s="139"/>
      <c r="L54" s="139"/>
      <c r="M54" s="139"/>
      <c r="U54" s="200"/>
      <c r="V54" s="201"/>
      <c r="W54" s="201"/>
      <c r="X54" s="202"/>
      <c r="Y54" s="180"/>
      <c r="Z54" s="181"/>
      <c r="AA54" s="181"/>
      <c r="AB54" s="181"/>
      <c r="AC54" s="181"/>
      <c r="AD54" s="181"/>
      <c r="AE54" s="181"/>
      <c r="AF54" s="181"/>
      <c r="AG54" s="181"/>
      <c r="AH54" s="182"/>
    </row>
    <row r="55" spans="1:36" ht="9.9499999999999993" customHeight="1">
      <c r="A55" s="139"/>
      <c r="B55" s="139"/>
      <c r="C55" s="139"/>
      <c r="D55" s="139"/>
      <c r="E55" s="139"/>
      <c r="F55" s="139"/>
      <c r="G55" s="139"/>
      <c r="H55" s="139"/>
      <c r="I55" s="139"/>
      <c r="J55" s="139"/>
      <c r="K55" s="139"/>
      <c r="L55" s="139"/>
      <c r="M55" s="139"/>
      <c r="U55" s="203"/>
      <c r="V55" s="204"/>
      <c r="W55" s="204"/>
      <c r="X55" s="205"/>
      <c r="Y55" s="183"/>
      <c r="Z55" s="184"/>
      <c r="AA55" s="184"/>
      <c r="AB55" s="184"/>
      <c r="AC55" s="184"/>
      <c r="AD55" s="184"/>
      <c r="AE55" s="184"/>
      <c r="AF55" s="184"/>
      <c r="AG55" s="184"/>
      <c r="AH55" s="185"/>
    </row>
    <row r="56" spans="1:36" ht="9.9499999999999993" customHeight="1">
      <c r="A56" s="139"/>
      <c r="B56" s="139"/>
      <c r="C56" s="139"/>
      <c r="D56" s="139"/>
      <c r="E56" s="139"/>
      <c r="F56" s="139"/>
      <c r="G56" s="139"/>
      <c r="H56" s="139"/>
      <c r="I56" s="139"/>
      <c r="J56" s="139"/>
      <c r="K56" s="139"/>
      <c r="L56" s="139"/>
      <c r="M56" s="139"/>
    </row>
    <row r="57" spans="1:36" ht="12" customHeight="1">
      <c r="U57" s="187" t="s">
        <v>4</v>
      </c>
      <c r="V57" s="187"/>
      <c r="W57" s="187"/>
      <c r="X57" s="187"/>
      <c r="Y57" s="188">
        <f>入力画面!E5</f>
        <v>0</v>
      </c>
      <c r="Z57" s="188"/>
      <c r="AA57" s="188"/>
      <c r="AB57" s="188"/>
      <c r="AC57" s="188"/>
    </row>
    <row r="58" spans="1:36" ht="12" customHeight="1">
      <c r="A58" s="189" t="s">
        <v>17</v>
      </c>
      <c r="B58" s="190"/>
      <c r="C58" s="190"/>
      <c r="D58" s="190"/>
      <c r="E58" s="190"/>
      <c r="F58" s="149">
        <f>入力画面!E3</f>
        <v>0</v>
      </c>
      <c r="G58" s="149"/>
      <c r="H58" s="149"/>
      <c r="I58" s="149"/>
      <c r="J58" s="149"/>
      <c r="K58" s="149"/>
      <c r="L58" s="149"/>
      <c r="U58" s="187"/>
      <c r="V58" s="187"/>
      <c r="W58" s="187"/>
      <c r="X58" s="187"/>
      <c r="Y58" s="188"/>
      <c r="Z58" s="188"/>
      <c r="AA58" s="188"/>
      <c r="AB58" s="188"/>
      <c r="AC58" s="188"/>
    </row>
    <row r="59" spans="1:36" ht="12" customHeight="1">
      <c r="A59" s="189"/>
      <c r="B59" s="190"/>
      <c r="C59" s="190"/>
      <c r="D59" s="190"/>
      <c r="E59" s="190"/>
      <c r="F59" s="150"/>
      <c r="G59" s="150"/>
      <c r="H59" s="150"/>
      <c r="I59" s="150"/>
      <c r="J59" s="150"/>
      <c r="K59" s="150"/>
      <c r="L59" s="150"/>
      <c r="U59" s="140" t="s">
        <v>31</v>
      </c>
      <c r="V59" s="140"/>
      <c r="W59" s="191">
        <f>入力画面!E8</f>
        <v>0</v>
      </c>
      <c r="X59" s="191"/>
      <c r="Y59" s="191"/>
      <c r="Z59" s="191"/>
      <c r="AA59" s="191"/>
      <c r="AB59" s="191"/>
      <c r="AC59" s="191"/>
      <c r="AD59" s="191"/>
      <c r="AE59" s="191"/>
      <c r="AF59" s="191"/>
      <c r="AG59" s="191"/>
      <c r="AH59" s="191"/>
      <c r="AI59" s="191"/>
    </row>
    <row r="60" spans="1:36" ht="12" customHeight="1">
      <c r="A60" s="189" t="s">
        <v>30</v>
      </c>
      <c r="B60" s="190"/>
      <c r="C60" s="190"/>
      <c r="D60" s="190"/>
      <c r="E60" s="192"/>
      <c r="F60" s="225">
        <f>入力画面!E6</f>
        <v>0</v>
      </c>
      <c r="G60" s="225"/>
      <c r="H60" s="225"/>
      <c r="I60" s="225"/>
      <c r="J60" s="225"/>
      <c r="K60" s="225"/>
      <c r="L60" s="225"/>
      <c r="M60" s="225"/>
      <c r="N60" s="225"/>
      <c r="O60" s="225"/>
      <c r="P60" s="225"/>
      <c r="Q60" s="225"/>
      <c r="R60" s="225"/>
      <c r="S60" s="225"/>
      <c r="U60" s="140"/>
      <c r="V60" s="140"/>
      <c r="W60" s="191"/>
      <c r="X60" s="191"/>
      <c r="Y60" s="191"/>
      <c r="Z60" s="191"/>
      <c r="AA60" s="191"/>
      <c r="AB60" s="191"/>
      <c r="AC60" s="191"/>
      <c r="AD60" s="191"/>
      <c r="AE60" s="191"/>
      <c r="AF60" s="191"/>
      <c r="AG60" s="191"/>
      <c r="AH60" s="191"/>
      <c r="AI60" s="191"/>
    </row>
    <row r="61" spans="1:36" ht="12" customHeight="1">
      <c r="A61" s="189"/>
      <c r="B61" s="190"/>
      <c r="C61" s="190"/>
      <c r="D61" s="190"/>
      <c r="E61" s="192"/>
      <c r="F61" s="225"/>
      <c r="G61" s="225"/>
      <c r="H61" s="225"/>
      <c r="I61" s="225"/>
      <c r="J61" s="225"/>
      <c r="K61" s="225"/>
      <c r="L61" s="225"/>
      <c r="M61" s="225"/>
      <c r="N61" s="225"/>
      <c r="O61" s="225"/>
      <c r="P61" s="225"/>
      <c r="Q61" s="225"/>
      <c r="R61" s="225"/>
      <c r="S61" s="225"/>
      <c r="U61" s="140" t="s">
        <v>32</v>
      </c>
      <c r="V61" s="140"/>
      <c r="W61" s="191">
        <f>入力画面!E9</f>
        <v>0</v>
      </c>
      <c r="X61" s="191"/>
      <c r="Y61" s="191"/>
      <c r="Z61" s="191"/>
      <c r="AA61" s="191"/>
      <c r="AB61" s="191"/>
      <c r="AC61" s="191"/>
      <c r="AD61" s="191"/>
      <c r="AE61" s="191"/>
      <c r="AF61" s="191"/>
      <c r="AG61" s="191"/>
      <c r="AH61" s="191"/>
      <c r="AI61" s="191"/>
    </row>
    <row r="62" spans="1:36" ht="12" customHeight="1">
      <c r="A62" s="189"/>
      <c r="B62" s="190"/>
      <c r="C62" s="190"/>
      <c r="D62" s="190"/>
      <c r="E62" s="192"/>
      <c r="F62" s="225"/>
      <c r="G62" s="225"/>
      <c r="H62" s="225"/>
      <c r="I62" s="225"/>
      <c r="J62" s="225"/>
      <c r="K62" s="225"/>
      <c r="L62" s="225"/>
      <c r="M62" s="225"/>
      <c r="N62" s="225"/>
      <c r="O62" s="225"/>
      <c r="P62" s="225"/>
      <c r="Q62" s="225"/>
      <c r="R62" s="225"/>
      <c r="S62" s="225"/>
      <c r="U62" s="140"/>
      <c r="V62" s="140"/>
      <c r="W62" s="191"/>
      <c r="X62" s="191"/>
      <c r="Y62" s="191"/>
      <c r="Z62" s="191"/>
      <c r="AA62" s="191"/>
      <c r="AB62" s="191"/>
      <c r="AC62" s="191"/>
      <c r="AD62" s="191"/>
      <c r="AE62" s="191"/>
      <c r="AF62" s="191"/>
      <c r="AG62" s="191"/>
      <c r="AH62" s="191"/>
      <c r="AI62" s="191"/>
    </row>
    <row r="63" spans="1:36" ht="12" customHeight="1">
      <c r="U63" s="140" t="s">
        <v>50</v>
      </c>
      <c r="V63" s="140"/>
      <c r="W63" s="191">
        <f>入力画面!E10</f>
        <v>0</v>
      </c>
      <c r="X63" s="191"/>
      <c r="Y63" s="191"/>
      <c r="Z63" s="191"/>
      <c r="AA63" s="191"/>
      <c r="AB63" s="191"/>
      <c r="AC63" s="191"/>
      <c r="AD63" s="191"/>
      <c r="AE63" s="191"/>
      <c r="AF63" s="191"/>
      <c r="AG63" s="191"/>
      <c r="AH63" s="191"/>
      <c r="AI63" s="224" t="s">
        <v>49</v>
      </c>
    </row>
    <row r="64" spans="1:36" ht="12" customHeight="1">
      <c r="U64" s="140"/>
      <c r="V64" s="140"/>
      <c r="W64" s="191"/>
      <c r="X64" s="191"/>
      <c r="Y64" s="191"/>
      <c r="Z64" s="191"/>
      <c r="AA64" s="191"/>
      <c r="AB64" s="191"/>
      <c r="AC64" s="191"/>
      <c r="AD64" s="191"/>
      <c r="AE64" s="191"/>
      <c r="AF64" s="191"/>
      <c r="AG64" s="191"/>
      <c r="AH64" s="191"/>
      <c r="AI64" s="224"/>
    </row>
    <row r="65" spans="2:35" ht="12" customHeight="1">
      <c r="U65" s="140" t="s">
        <v>51</v>
      </c>
      <c r="V65" s="140"/>
      <c r="W65" s="191">
        <f>入力画面!E11</f>
        <v>0</v>
      </c>
      <c r="X65" s="191"/>
      <c r="Y65" s="191"/>
      <c r="Z65" s="191"/>
      <c r="AA65" s="191"/>
      <c r="AB65" s="191"/>
      <c r="AC65" s="191"/>
      <c r="AD65" s="191"/>
      <c r="AE65" s="191"/>
      <c r="AF65" s="191"/>
      <c r="AG65" s="191"/>
      <c r="AH65" s="191"/>
      <c r="AI65" s="191"/>
    </row>
    <row r="66" spans="2:35" ht="12" customHeight="1">
      <c r="B66" s="138" t="s">
        <v>33</v>
      </c>
      <c r="C66" s="195" t="s">
        <v>69</v>
      </c>
      <c r="D66" s="208" t="s">
        <v>18</v>
      </c>
      <c r="E66" s="209"/>
      <c r="F66" s="209"/>
      <c r="G66" s="210"/>
      <c r="H66" s="157">
        <f>入力画面!E12</f>
        <v>0</v>
      </c>
      <c r="I66" s="157"/>
      <c r="J66" s="157"/>
      <c r="K66" s="157"/>
      <c r="L66" s="157"/>
      <c r="M66" s="157"/>
      <c r="N66" s="157"/>
      <c r="O66" s="8"/>
      <c r="P66" s="8"/>
      <c r="Q66" s="8"/>
      <c r="R66" s="8"/>
      <c r="U66" s="140"/>
      <c r="V66" s="140"/>
      <c r="W66" s="191"/>
      <c r="X66" s="191"/>
      <c r="Y66" s="191"/>
      <c r="Z66" s="191"/>
      <c r="AA66" s="191"/>
      <c r="AB66" s="191"/>
      <c r="AC66" s="191"/>
      <c r="AD66" s="191"/>
      <c r="AE66" s="191"/>
      <c r="AF66" s="191"/>
      <c r="AG66" s="191"/>
      <c r="AH66" s="191"/>
      <c r="AI66" s="191"/>
    </row>
    <row r="67" spans="2:35" ht="12" customHeight="1">
      <c r="B67" s="138"/>
      <c r="C67" s="196"/>
      <c r="D67" s="211"/>
      <c r="E67" s="212"/>
      <c r="F67" s="212"/>
      <c r="G67" s="213"/>
      <c r="H67" s="157"/>
      <c r="I67" s="157"/>
      <c r="J67" s="157"/>
      <c r="K67" s="157"/>
      <c r="L67" s="157"/>
      <c r="M67" s="157"/>
      <c r="N67" s="157"/>
      <c r="O67" s="8"/>
      <c r="P67" s="8"/>
      <c r="Q67" s="8"/>
      <c r="R67" s="8"/>
    </row>
    <row r="68" spans="2:35" ht="12" customHeight="1">
      <c r="B68" s="138"/>
      <c r="C68" s="195" t="s">
        <v>70</v>
      </c>
      <c r="D68" s="208" t="s">
        <v>79</v>
      </c>
      <c r="E68" s="209"/>
      <c r="F68" s="209"/>
      <c r="G68" s="210"/>
      <c r="H68" s="157">
        <f>ROUNDDOWN(H66*0.1,0)</f>
        <v>0</v>
      </c>
      <c r="I68" s="157"/>
      <c r="J68" s="157"/>
      <c r="K68" s="157"/>
      <c r="L68" s="157"/>
      <c r="M68" s="157"/>
      <c r="N68" s="157"/>
      <c r="O68" s="8"/>
      <c r="P68" s="8"/>
      <c r="Q68" s="8"/>
      <c r="R68" s="8"/>
    </row>
    <row r="69" spans="2:35" ht="12" customHeight="1">
      <c r="B69" s="138"/>
      <c r="C69" s="196"/>
      <c r="D69" s="211"/>
      <c r="E69" s="212"/>
      <c r="F69" s="212"/>
      <c r="G69" s="213"/>
      <c r="H69" s="157"/>
      <c r="I69" s="157"/>
      <c r="J69" s="157"/>
      <c r="K69" s="157"/>
      <c r="L69" s="157"/>
      <c r="M69" s="157"/>
      <c r="N69" s="157"/>
      <c r="O69" s="8"/>
      <c r="P69" s="8"/>
      <c r="Q69" s="8"/>
      <c r="R69" s="8"/>
    </row>
    <row r="70" spans="2:35" ht="12" customHeight="1">
      <c r="B70" s="138"/>
      <c r="C70" s="195" t="s">
        <v>71</v>
      </c>
      <c r="D70" s="119" t="s">
        <v>72</v>
      </c>
      <c r="E70" s="120"/>
      <c r="F70" s="120"/>
      <c r="G70" s="121"/>
      <c r="H70" s="157">
        <f>H66+H68</f>
        <v>0</v>
      </c>
      <c r="I70" s="157"/>
      <c r="J70" s="157"/>
      <c r="K70" s="157"/>
      <c r="L70" s="157"/>
      <c r="M70" s="157"/>
      <c r="N70" s="157"/>
      <c r="O70" s="8"/>
      <c r="P70" s="8"/>
      <c r="Q70" s="8"/>
      <c r="R70" s="8"/>
      <c r="U70" s="138" t="s">
        <v>36</v>
      </c>
      <c r="V70" s="137">
        <f>入力画面!E21</f>
        <v>0</v>
      </c>
      <c r="W70" s="163"/>
      <c r="X70" s="163"/>
      <c r="Y70" s="221" t="str">
        <f>入力画面!L21</f>
        <v>銀行</v>
      </c>
      <c r="Z70" s="222"/>
      <c r="AA70" s="137">
        <f>入力画面!E22</f>
        <v>0</v>
      </c>
      <c r="AB70" s="163"/>
      <c r="AC70" s="163"/>
      <c r="AD70" s="223" t="str">
        <f>入力画面!L22</f>
        <v>店</v>
      </c>
      <c r="AE70" s="129"/>
      <c r="AF70" s="117" t="str">
        <f>AF26</f>
        <v>当座</v>
      </c>
      <c r="AG70" s="118"/>
      <c r="AH70" s="129" t="s">
        <v>35</v>
      </c>
      <c r="AI70" s="129"/>
    </row>
    <row r="71" spans="2:35" ht="12" customHeight="1">
      <c r="B71" s="138"/>
      <c r="C71" s="196"/>
      <c r="D71" s="122"/>
      <c r="E71" s="123"/>
      <c r="F71" s="123"/>
      <c r="G71" s="124"/>
      <c r="H71" s="157"/>
      <c r="I71" s="157"/>
      <c r="J71" s="157"/>
      <c r="K71" s="157"/>
      <c r="L71" s="157"/>
      <c r="M71" s="157"/>
      <c r="N71" s="157"/>
      <c r="O71" s="8"/>
      <c r="P71" s="8"/>
      <c r="Q71" s="8"/>
      <c r="R71" s="8"/>
      <c r="U71" s="138"/>
      <c r="V71" s="163"/>
      <c r="W71" s="163"/>
      <c r="X71" s="163"/>
      <c r="Y71" s="222"/>
      <c r="Z71" s="222"/>
      <c r="AA71" s="163"/>
      <c r="AB71" s="163"/>
      <c r="AC71" s="163"/>
      <c r="AD71" s="129"/>
      <c r="AE71" s="129"/>
      <c r="AF71" s="118"/>
      <c r="AG71" s="118"/>
      <c r="AH71" s="129"/>
      <c r="AI71" s="129"/>
    </row>
    <row r="72" spans="2:35" ht="12" customHeight="1">
      <c r="U72" s="138"/>
      <c r="V72" s="129" t="s">
        <v>14</v>
      </c>
      <c r="W72" s="129"/>
      <c r="X72" s="129"/>
      <c r="Y72" s="162">
        <f>入力画面!H23</f>
        <v>0</v>
      </c>
      <c r="Z72" s="163"/>
      <c r="AA72" s="163"/>
      <c r="AB72" s="129" t="s">
        <v>22</v>
      </c>
      <c r="AC72" s="129"/>
      <c r="AD72" s="137">
        <f>入力画面!E24</f>
        <v>0</v>
      </c>
      <c r="AE72" s="137"/>
      <c r="AF72" s="137"/>
      <c r="AG72" s="137"/>
      <c r="AH72" s="137"/>
      <c r="AI72" s="137"/>
    </row>
    <row r="73" spans="2:35" ht="12" customHeight="1">
      <c r="U73" s="138"/>
      <c r="V73" s="129"/>
      <c r="W73" s="129"/>
      <c r="X73" s="129"/>
      <c r="Y73" s="163"/>
      <c r="Z73" s="163"/>
      <c r="AA73" s="163"/>
      <c r="AB73" s="129"/>
      <c r="AC73" s="129"/>
      <c r="AD73" s="137"/>
      <c r="AE73" s="137"/>
      <c r="AF73" s="137"/>
      <c r="AG73" s="137"/>
      <c r="AH73" s="137"/>
      <c r="AI73" s="137"/>
    </row>
    <row r="74" spans="2:35" ht="12" customHeight="1"/>
    <row r="75" spans="2:35" ht="12" customHeight="1">
      <c r="B75" s="138" t="s">
        <v>34</v>
      </c>
      <c r="C75" s="195" t="s">
        <v>73</v>
      </c>
      <c r="D75" s="147" t="s">
        <v>19</v>
      </c>
      <c r="E75" s="147"/>
      <c r="F75" s="147"/>
      <c r="G75" s="147"/>
      <c r="H75" s="131">
        <f>入力画面!E13</f>
        <v>0</v>
      </c>
      <c r="I75" s="131"/>
      <c r="J75" s="131"/>
      <c r="K75" s="131"/>
      <c r="L75" s="131"/>
      <c r="M75" s="131"/>
      <c r="N75" s="131"/>
      <c r="O75" s="9"/>
      <c r="P75" s="9"/>
    </row>
    <row r="76" spans="2:35" ht="12" customHeight="1">
      <c r="B76" s="138"/>
      <c r="C76" s="196"/>
      <c r="D76" s="147"/>
      <c r="E76" s="147"/>
      <c r="F76" s="147"/>
      <c r="G76" s="147"/>
      <c r="H76" s="131"/>
      <c r="I76" s="131"/>
      <c r="J76" s="131"/>
      <c r="K76" s="131"/>
      <c r="L76" s="131"/>
      <c r="M76" s="131"/>
      <c r="N76" s="131"/>
      <c r="O76" s="9"/>
      <c r="P76" s="9"/>
    </row>
    <row r="77" spans="2:35" ht="12" customHeight="1">
      <c r="B77" s="138"/>
      <c r="C77" s="195" t="s">
        <v>74</v>
      </c>
      <c r="D77" s="141" t="s">
        <v>99</v>
      </c>
      <c r="E77" s="142"/>
      <c r="F77" s="41">
        <f>入力画面!C14</f>
        <v>90</v>
      </c>
      <c r="G77" s="42" t="s">
        <v>100</v>
      </c>
      <c r="H77" s="131">
        <f>入力画面!E14</f>
        <v>0</v>
      </c>
      <c r="I77" s="131"/>
      <c r="J77" s="131"/>
      <c r="K77" s="131"/>
      <c r="L77" s="131"/>
      <c r="M77" s="131"/>
      <c r="N77" s="131"/>
      <c r="O77" s="9"/>
      <c r="P77" s="9"/>
      <c r="U77" s="129" t="s">
        <v>42</v>
      </c>
      <c r="V77" s="129"/>
      <c r="W77" s="129"/>
      <c r="X77" s="130"/>
      <c r="Y77" s="130"/>
      <c r="Z77" s="130"/>
      <c r="AA77" s="130"/>
    </row>
    <row r="78" spans="2:35" ht="12" customHeight="1">
      <c r="B78" s="138"/>
      <c r="C78" s="196"/>
      <c r="D78" s="144" t="s">
        <v>20</v>
      </c>
      <c r="E78" s="145"/>
      <c r="F78" s="145"/>
      <c r="G78" s="146"/>
      <c r="H78" s="131"/>
      <c r="I78" s="131"/>
      <c r="J78" s="131"/>
      <c r="K78" s="131"/>
      <c r="L78" s="131"/>
      <c r="M78" s="131"/>
      <c r="N78" s="131"/>
      <c r="O78" s="9"/>
      <c r="P78" s="9"/>
      <c r="U78" s="129"/>
      <c r="V78" s="129"/>
      <c r="W78" s="129"/>
      <c r="X78" s="130"/>
      <c r="Y78" s="130"/>
      <c r="Z78" s="130"/>
      <c r="AA78" s="130"/>
      <c r="AB78" s="6"/>
      <c r="AC78" s="6"/>
      <c r="AD78" s="6"/>
      <c r="AE78" s="6"/>
      <c r="AF78" s="6"/>
      <c r="AG78" s="6"/>
      <c r="AH78" s="6"/>
      <c r="AI78" s="6"/>
    </row>
    <row r="79" spans="2:35" ht="12" customHeight="1">
      <c r="B79" s="138"/>
      <c r="C79" s="195" t="s">
        <v>75</v>
      </c>
      <c r="D79" s="147" t="s">
        <v>21</v>
      </c>
      <c r="E79" s="147"/>
      <c r="F79" s="147"/>
      <c r="G79" s="147"/>
      <c r="H79" s="131">
        <f>入力画面!E16</f>
        <v>0</v>
      </c>
      <c r="I79" s="131"/>
      <c r="J79" s="131"/>
      <c r="K79" s="131"/>
      <c r="L79" s="131"/>
      <c r="M79" s="131"/>
      <c r="N79" s="131"/>
      <c r="O79" s="9"/>
      <c r="P79" s="9"/>
      <c r="U79" s="6"/>
      <c r="V79" s="6"/>
      <c r="W79" s="6"/>
      <c r="X79" s="6"/>
      <c r="Y79" s="6"/>
      <c r="Z79" s="6"/>
      <c r="AA79" s="6"/>
      <c r="AB79" s="6"/>
      <c r="AC79" s="6"/>
      <c r="AD79" s="6"/>
      <c r="AE79" s="6"/>
      <c r="AF79" s="6"/>
      <c r="AG79" s="6"/>
      <c r="AH79" s="6"/>
      <c r="AI79" s="6"/>
    </row>
    <row r="80" spans="2:35" ht="12" customHeight="1">
      <c r="B80" s="138"/>
      <c r="C80" s="196"/>
      <c r="D80" s="147"/>
      <c r="E80" s="147"/>
      <c r="F80" s="147"/>
      <c r="G80" s="147"/>
      <c r="H80" s="131"/>
      <c r="I80" s="131"/>
      <c r="J80" s="131"/>
      <c r="K80" s="131"/>
      <c r="L80" s="131"/>
      <c r="M80" s="131"/>
      <c r="N80" s="131"/>
      <c r="O80" s="9"/>
      <c r="P80" s="9"/>
      <c r="U80" s="6"/>
      <c r="V80" s="6"/>
      <c r="W80" s="6"/>
      <c r="X80" s="6"/>
      <c r="Y80" s="6"/>
      <c r="Z80" s="6"/>
      <c r="AA80" s="6"/>
      <c r="AB80" s="6"/>
      <c r="AC80" s="6"/>
      <c r="AD80" s="6"/>
      <c r="AE80" s="6"/>
      <c r="AF80" s="6"/>
      <c r="AG80" s="6"/>
      <c r="AH80" s="6"/>
      <c r="AI80" s="6"/>
    </row>
    <row r="81" spans="2:35" ht="12" customHeight="1">
      <c r="B81" s="138"/>
      <c r="C81" s="195" t="s">
        <v>76</v>
      </c>
      <c r="D81" s="215" t="s">
        <v>81</v>
      </c>
      <c r="E81" s="216"/>
      <c r="F81" s="216"/>
      <c r="G81" s="217"/>
      <c r="H81" s="131">
        <f>入力画面!E17</f>
        <v>0</v>
      </c>
      <c r="I81" s="131"/>
      <c r="J81" s="131"/>
      <c r="K81" s="131"/>
      <c r="L81" s="131"/>
      <c r="M81" s="131"/>
      <c r="N81" s="131"/>
      <c r="O81" s="9"/>
      <c r="P81" s="9"/>
      <c r="U81" s="6"/>
      <c r="V81" s="6"/>
      <c r="W81" s="6"/>
      <c r="X81" s="6"/>
      <c r="Y81" s="6"/>
      <c r="Z81" s="6"/>
      <c r="AA81" s="6"/>
      <c r="AB81" s="6"/>
      <c r="AC81" s="6"/>
      <c r="AD81" s="6"/>
      <c r="AE81" s="6"/>
      <c r="AF81" s="6"/>
      <c r="AG81" s="6"/>
      <c r="AH81" s="6"/>
      <c r="AI81" s="6"/>
    </row>
    <row r="82" spans="2:35" ht="12" customHeight="1">
      <c r="B82" s="138"/>
      <c r="C82" s="196"/>
      <c r="D82" s="218" t="s">
        <v>82</v>
      </c>
      <c r="E82" s="219"/>
      <c r="F82" s="219"/>
      <c r="G82" s="220"/>
      <c r="H82" s="131"/>
      <c r="I82" s="131"/>
      <c r="J82" s="131"/>
      <c r="K82" s="131"/>
      <c r="L82" s="131"/>
      <c r="M82" s="131"/>
      <c r="N82" s="131"/>
      <c r="O82" s="9"/>
      <c r="P82" s="9"/>
      <c r="U82" s="116" t="s">
        <v>64</v>
      </c>
      <c r="V82" s="116"/>
      <c r="W82" s="116"/>
      <c r="X82" s="116" t="s">
        <v>43</v>
      </c>
      <c r="Y82" s="116"/>
      <c r="Z82" s="116"/>
      <c r="AA82" s="116" t="s">
        <v>43</v>
      </c>
      <c r="AB82" s="116"/>
      <c r="AC82" s="116"/>
      <c r="AD82" s="116" t="s">
        <v>44</v>
      </c>
      <c r="AE82" s="116"/>
      <c r="AF82" s="116"/>
      <c r="AG82" s="116" t="s">
        <v>45</v>
      </c>
      <c r="AH82" s="116"/>
      <c r="AI82" s="116"/>
    </row>
    <row r="83" spans="2:35" ht="12" customHeight="1">
      <c r="B83" s="138"/>
      <c r="C83" s="195" t="s">
        <v>77</v>
      </c>
      <c r="D83" s="215" t="s">
        <v>83</v>
      </c>
      <c r="E83" s="216"/>
      <c r="F83" s="216"/>
      <c r="G83" s="217"/>
      <c r="H83" s="131">
        <f>入力画面!E19</f>
        <v>0</v>
      </c>
      <c r="I83" s="131"/>
      <c r="J83" s="131"/>
      <c r="K83" s="131"/>
      <c r="L83" s="131"/>
      <c r="M83" s="131"/>
      <c r="N83" s="131"/>
      <c r="O83" s="9"/>
      <c r="P83" s="9"/>
      <c r="U83" s="116"/>
      <c r="V83" s="116"/>
      <c r="W83" s="116"/>
      <c r="X83" s="116"/>
      <c r="Y83" s="116"/>
      <c r="Z83" s="116"/>
      <c r="AA83" s="116"/>
      <c r="AB83" s="116"/>
      <c r="AC83" s="116"/>
      <c r="AD83" s="116"/>
      <c r="AE83" s="116"/>
      <c r="AF83" s="116"/>
      <c r="AG83" s="116"/>
      <c r="AH83" s="116"/>
      <c r="AI83" s="116"/>
    </row>
    <row r="84" spans="2:35" ht="12" customHeight="1" thickBot="1">
      <c r="B84" s="138"/>
      <c r="C84" s="214"/>
      <c r="D84" s="232" t="s">
        <v>85</v>
      </c>
      <c r="E84" s="233"/>
      <c r="F84" s="233"/>
      <c r="G84" s="234"/>
      <c r="H84" s="132"/>
      <c r="I84" s="132"/>
      <c r="J84" s="132"/>
      <c r="K84" s="132"/>
      <c r="L84" s="132"/>
      <c r="M84" s="132"/>
      <c r="N84" s="132"/>
      <c r="O84" s="9"/>
      <c r="P84" s="9"/>
      <c r="U84" s="116"/>
      <c r="V84" s="116"/>
      <c r="W84" s="116"/>
      <c r="X84" s="116"/>
      <c r="Y84" s="116"/>
      <c r="Z84" s="116"/>
      <c r="AA84" s="116"/>
      <c r="AB84" s="116"/>
      <c r="AC84" s="116"/>
      <c r="AD84" s="116"/>
      <c r="AE84" s="116"/>
      <c r="AF84" s="116"/>
      <c r="AG84" s="116"/>
      <c r="AH84" s="116"/>
      <c r="AI84" s="116"/>
    </row>
    <row r="85" spans="2:35" ht="12" customHeight="1">
      <c r="B85" s="143"/>
      <c r="C85" s="193" t="s">
        <v>78</v>
      </c>
      <c r="D85" s="235" t="s">
        <v>80</v>
      </c>
      <c r="E85" s="236"/>
      <c r="F85" s="236"/>
      <c r="G85" s="237"/>
      <c r="H85" s="125">
        <f>H81+H83</f>
        <v>0</v>
      </c>
      <c r="I85" s="125"/>
      <c r="J85" s="125"/>
      <c r="K85" s="125"/>
      <c r="L85" s="125"/>
      <c r="M85" s="125"/>
      <c r="N85" s="126"/>
      <c r="O85" s="9"/>
      <c r="P85" s="9"/>
      <c r="U85" s="116"/>
      <c r="V85" s="116"/>
      <c r="W85" s="116"/>
      <c r="X85" s="116"/>
      <c r="Y85" s="116"/>
      <c r="Z85" s="116"/>
      <c r="AA85" s="116"/>
      <c r="AB85" s="116"/>
      <c r="AC85" s="116"/>
      <c r="AD85" s="116"/>
      <c r="AE85" s="116"/>
      <c r="AF85" s="116"/>
      <c r="AG85" s="116"/>
      <c r="AH85" s="116"/>
      <c r="AI85" s="116"/>
    </row>
    <row r="86" spans="2:35" ht="12" customHeight="1" thickBot="1">
      <c r="B86" s="143"/>
      <c r="C86" s="194"/>
      <c r="D86" s="238" t="s">
        <v>86</v>
      </c>
      <c r="E86" s="233"/>
      <c r="F86" s="233"/>
      <c r="G86" s="234"/>
      <c r="H86" s="127"/>
      <c r="I86" s="127"/>
      <c r="J86" s="127"/>
      <c r="K86" s="127"/>
      <c r="L86" s="127"/>
      <c r="M86" s="127"/>
      <c r="N86" s="128"/>
      <c r="O86" s="9"/>
      <c r="P86" s="9"/>
      <c r="U86" s="116"/>
      <c r="V86" s="116"/>
      <c r="W86" s="116"/>
      <c r="X86" s="116"/>
      <c r="Y86" s="116"/>
      <c r="Z86" s="116"/>
      <c r="AA86" s="116"/>
      <c r="AB86" s="116"/>
      <c r="AC86" s="116"/>
      <c r="AD86" s="116"/>
      <c r="AE86" s="116"/>
      <c r="AF86" s="116"/>
      <c r="AG86" s="116"/>
      <c r="AH86" s="116"/>
      <c r="AI86" s="116"/>
    </row>
    <row r="87" spans="2:35" ht="9.9499999999999993" customHeight="1">
      <c r="U87" s="7"/>
      <c r="V87" s="6"/>
      <c r="W87" s="6"/>
      <c r="X87" s="6"/>
      <c r="Y87" s="6"/>
      <c r="Z87" s="6"/>
      <c r="AA87" s="6"/>
      <c r="AB87" s="6"/>
      <c r="AC87" s="6"/>
      <c r="AD87" s="6"/>
      <c r="AE87" s="6"/>
      <c r="AF87" s="6"/>
      <c r="AG87" s="6"/>
      <c r="AH87" s="6"/>
      <c r="AI87" s="6"/>
    </row>
    <row r="88" spans="2:35" ht="9.9499999999999993" customHeight="1">
      <c r="U88" s="6"/>
      <c r="V88" s="6"/>
      <c r="W88" s="6"/>
      <c r="X88" s="6"/>
      <c r="Y88" s="6"/>
      <c r="Z88" s="6"/>
      <c r="AA88" s="6"/>
      <c r="AB88" s="6"/>
      <c r="AC88" s="6"/>
      <c r="AD88" s="6"/>
      <c r="AE88" s="6"/>
      <c r="AF88" s="6"/>
      <c r="AG88" s="6"/>
      <c r="AH88" s="6"/>
      <c r="AI88" s="6"/>
    </row>
  </sheetData>
  <sheetProtection sheet="1"/>
  <mergeCells count="163">
    <mergeCell ref="D84:G84"/>
    <mergeCell ref="C85:C86"/>
    <mergeCell ref="D85:G85"/>
    <mergeCell ref="D86:G86"/>
    <mergeCell ref="D37:G37"/>
    <mergeCell ref="D38:G38"/>
    <mergeCell ref="D39:G39"/>
    <mergeCell ref="D40:G40"/>
    <mergeCell ref="D41:G41"/>
    <mergeCell ref="D42:G42"/>
    <mergeCell ref="C68:C69"/>
    <mergeCell ref="F60:S62"/>
    <mergeCell ref="AJ5:AJ7"/>
    <mergeCell ref="A2:AJ4"/>
    <mergeCell ref="AH5:AH7"/>
    <mergeCell ref="V5:V7"/>
    <mergeCell ref="W5:W7"/>
    <mergeCell ref="AE5:AE7"/>
    <mergeCell ref="Z5:AB7"/>
    <mergeCell ref="A7:M9"/>
    <mergeCell ref="AI63:AI64"/>
    <mergeCell ref="A16:E18"/>
    <mergeCell ref="AI5:AI7"/>
    <mergeCell ref="A10:M12"/>
    <mergeCell ref="R5:S7"/>
    <mergeCell ref="T5:T7"/>
    <mergeCell ref="U5:U7"/>
    <mergeCell ref="W19:AI20"/>
    <mergeCell ref="W21:AI22"/>
    <mergeCell ref="F16:S18"/>
    <mergeCell ref="U15:V16"/>
    <mergeCell ref="U17:V18"/>
    <mergeCell ref="A14:E15"/>
    <mergeCell ref="U13:X14"/>
    <mergeCell ref="D24:G25"/>
    <mergeCell ref="W63:AH64"/>
    <mergeCell ref="U65:V66"/>
    <mergeCell ref="W65:AI66"/>
    <mergeCell ref="AF70:AG71"/>
    <mergeCell ref="AH70:AI71"/>
    <mergeCell ref="U19:V20"/>
    <mergeCell ref="W15:AI16"/>
    <mergeCell ref="W17:AI18"/>
    <mergeCell ref="Y72:AA73"/>
    <mergeCell ref="AB72:AC73"/>
    <mergeCell ref="AD72:AI73"/>
    <mergeCell ref="Y70:Z71"/>
    <mergeCell ref="AA70:AC71"/>
    <mergeCell ref="AD70:AE71"/>
    <mergeCell ref="U70:U73"/>
    <mergeCell ref="V70:X71"/>
    <mergeCell ref="V72:X73"/>
    <mergeCell ref="B75:B86"/>
    <mergeCell ref="D75:G76"/>
    <mergeCell ref="H79:N80"/>
    <mergeCell ref="D66:G67"/>
    <mergeCell ref="H66:N67"/>
    <mergeCell ref="D68:G69"/>
    <mergeCell ref="H68:N69"/>
    <mergeCell ref="D70:G71"/>
    <mergeCell ref="H70:N71"/>
    <mergeCell ref="D79:G80"/>
    <mergeCell ref="H75:N76"/>
    <mergeCell ref="D78:G78"/>
    <mergeCell ref="H77:N78"/>
    <mergeCell ref="C70:C71"/>
    <mergeCell ref="C75:C76"/>
    <mergeCell ref="C77:C78"/>
    <mergeCell ref="C79:C80"/>
    <mergeCell ref="C81:C82"/>
    <mergeCell ref="D81:G81"/>
    <mergeCell ref="D82:G82"/>
    <mergeCell ref="C83:C84"/>
    <mergeCell ref="D83:G83"/>
    <mergeCell ref="B66:B71"/>
    <mergeCell ref="C66:C67"/>
    <mergeCell ref="AG83:AI86"/>
    <mergeCell ref="U82:W82"/>
    <mergeCell ref="U83:W86"/>
    <mergeCell ref="X82:Z82"/>
    <mergeCell ref="U53:X55"/>
    <mergeCell ref="Y53:AH55"/>
    <mergeCell ref="B22:B27"/>
    <mergeCell ref="D31:G32"/>
    <mergeCell ref="A46:AJ48"/>
    <mergeCell ref="R49:S51"/>
    <mergeCell ref="T49:T51"/>
    <mergeCell ref="U49:U51"/>
    <mergeCell ref="V49:V51"/>
    <mergeCell ref="AJ49:AJ51"/>
    <mergeCell ref="A51:M53"/>
    <mergeCell ref="D22:G23"/>
    <mergeCell ref="U21:V22"/>
    <mergeCell ref="C22:C23"/>
    <mergeCell ref="C24:C25"/>
    <mergeCell ref="C26:C27"/>
    <mergeCell ref="C31:C32"/>
    <mergeCell ref="C35:C36"/>
    <mergeCell ref="C37:C38"/>
    <mergeCell ref="C39:C40"/>
    <mergeCell ref="H35:N36"/>
    <mergeCell ref="H31:N32"/>
    <mergeCell ref="U57:X58"/>
    <mergeCell ref="Y57:AC58"/>
    <mergeCell ref="A58:E59"/>
    <mergeCell ref="F58:L59"/>
    <mergeCell ref="U59:V60"/>
    <mergeCell ref="W59:AI60"/>
    <mergeCell ref="A60:E62"/>
    <mergeCell ref="C41:C42"/>
    <mergeCell ref="C33:C34"/>
    <mergeCell ref="AE49:AE51"/>
    <mergeCell ref="H41:N42"/>
    <mergeCell ref="U61:V62"/>
    <mergeCell ref="W61:AI62"/>
    <mergeCell ref="AC5:AD7"/>
    <mergeCell ref="AF5:AG7"/>
    <mergeCell ref="F14:L15"/>
    <mergeCell ref="Y13:AC14"/>
    <mergeCell ref="H22:N23"/>
    <mergeCell ref="H24:N25"/>
    <mergeCell ref="H26:N27"/>
    <mergeCell ref="AH49:AH51"/>
    <mergeCell ref="AI49:AI51"/>
    <mergeCell ref="AH26:AI27"/>
    <mergeCell ref="V28:X29"/>
    <mergeCell ref="Y28:AA29"/>
    <mergeCell ref="AB28:AC29"/>
    <mergeCell ref="V26:X27"/>
    <mergeCell ref="Y26:Z27"/>
    <mergeCell ref="AA26:AC27"/>
    <mergeCell ref="AC49:AD51"/>
    <mergeCell ref="AF49:AG51"/>
    <mergeCell ref="U9:X11"/>
    <mergeCell ref="Y9:AH11"/>
    <mergeCell ref="W49:W51"/>
    <mergeCell ref="Z49:AB51"/>
    <mergeCell ref="H33:N34"/>
    <mergeCell ref="H39:N40"/>
    <mergeCell ref="AA83:AC86"/>
    <mergeCell ref="AF26:AG27"/>
    <mergeCell ref="D26:G27"/>
    <mergeCell ref="H85:N86"/>
    <mergeCell ref="U77:W78"/>
    <mergeCell ref="X77:AA78"/>
    <mergeCell ref="H81:N82"/>
    <mergeCell ref="H83:N84"/>
    <mergeCell ref="AD26:AE27"/>
    <mergeCell ref="AD28:AI29"/>
    <mergeCell ref="U26:U29"/>
    <mergeCell ref="A54:M56"/>
    <mergeCell ref="U63:V64"/>
    <mergeCell ref="AD82:AF82"/>
    <mergeCell ref="AA82:AC82"/>
    <mergeCell ref="AD83:AF86"/>
    <mergeCell ref="AG82:AI82"/>
    <mergeCell ref="D33:E33"/>
    <mergeCell ref="D77:E77"/>
    <mergeCell ref="X83:Z86"/>
    <mergeCell ref="B31:B42"/>
    <mergeCell ref="D34:G34"/>
    <mergeCell ref="D35:G36"/>
    <mergeCell ref="H37:N38"/>
  </mergeCells>
  <phoneticPr fontId="3"/>
  <pageMargins left="0.98425196850393704" right="0.59055118110236227" top="0.98425196850393704" bottom="0.98425196850393704" header="0.51181102362204722" footer="0.51181102362204722"/>
  <pageSetup paperSize="9" scale="95" orientation="landscape"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説明</vt:lpstr>
      <vt:lpstr>入力画面</vt:lpstr>
      <vt:lpstr>出力用紙</vt:lpstr>
      <vt:lpstr>出力用紙!Print_Area</vt:lpstr>
      <vt:lpstr>説明!Print_Area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uchiyamagumi</cp:lastModifiedBy>
  <cp:lastPrinted>2023-07-28T05:00:20Z</cp:lastPrinted>
  <dcterms:created xsi:type="dcterms:W3CDTF">2008-12-08T02:35:45Z</dcterms:created>
  <dcterms:modified xsi:type="dcterms:W3CDTF">2023-08-28T05:19:02Z</dcterms:modified>
</cp:coreProperties>
</file>